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ch-2910\EDPDSERV$\EDRU\CR&amp;I\DICK\1. Council\C2a Population Projections ONS\2016 SNPP\"/>
    </mc:Choice>
  </mc:AlternateContent>
  <bookViews>
    <workbookView xWindow="630" yWindow="675" windowWidth="14055" windowHeight="12405"/>
  </bookViews>
  <sheets>
    <sheet name="Total" sheetId="1" r:id="rId1"/>
    <sheet name="Male" sheetId="2" r:id="rId2"/>
    <sheet name="Female" sheetId="3" r:id="rId3"/>
  </sheets>
  <calcPr calcId="162913"/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C9" i="1"/>
  <c r="B9" i="1"/>
  <c r="C20" i="1" l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B20" i="1"/>
  <c r="AB9" i="3" l="1"/>
  <c r="AC9" i="3"/>
  <c r="AB10" i="3"/>
  <c r="AC10" i="3"/>
  <c r="AC12" i="3" s="1"/>
  <c r="AB11" i="3"/>
  <c r="AB12" i="3" s="1"/>
  <c r="AC11" i="3"/>
  <c r="AB13" i="3"/>
  <c r="AC13" i="3"/>
  <c r="AB14" i="3"/>
  <c r="AC14" i="3"/>
  <c r="AB15" i="3"/>
  <c r="AC15" i="3"/>
  <c r="AB16" i="3"/>
  <c r="AC16" i="3"/>
  <c r="AB17" i="3"/>
  <c r="AC17" i="3"/>
  <c r="AB18" i="3"/>
  <c r="AC18" i="3"/>
  <c r="AB19" i="3"/>
  <c r="AC19" i="3"/>
  <c r="AB9" i="2"/>
  <c r="AC9" i="2"/>
  <c r="AB10" i="2"/>
  <c r="AC10" i="2"/>
  <c r="AC12" i="2" s="1"/>
  <c r="AB11" i="2"/>
  <c r="AB12" i="2" s="1"/>
  <c r="AC11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36" i="1"/>
  <c r="AC236" i="1"/>
  <c r="AC238" i="1"/>
  <c r="AB237" i="1"/>
  <c r="AC237" i="1"/>
  <c r="AB239" i="1"/>
  <c r="AC239" i="1"/>
  <c r="AB240" i="1"/>
  <c r="AC240" i="1"/>
  <c r="AB241" i="1"/>
  <c r="AC241" i="1"/>
  <c r="AB242" i="1"/>
  <c r="AC242" i="1"/>
  <c r="AB243" i="1"/>
  <c r="AC243" i="1"/>
  <c r="AB244" i="1"/>
  <c r="AC244" i="1"/>
  <c r="AB238" i="1"/>
  <c r="AB124" i="1"/>
  <c r="AC124" i="1"/>
  <c r="AC126" i="1"/>
  <c r="AB125" i="1"/>
  <c r="AC125" i="1"/>
  <c r="AB127" i="1"/>
  <c r="AC127" i="1"/>
  <c r="AB128" i="1"/>
  <c r="AC128" i="1"/>
  <c r="AB129" i="1"/>
  <c r="AC129" i="1"/>
  <c r="AB130" i="1"/>
  <c r="AC130" i="1"/>
  <c r="AB131" i="1"/>
  <c r="AC131" i="1"/>
  <c r="AB132" i="1"/>
  <c r="AC132" i="1"/>
  <c r="AB10" i="1"/>
  <c r="AB12" i="1" s="1"/>
  <c r="AC10" i="1"/>
  <c r="AB11" i="1"/>
  <c r="AC11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126" i="1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B9" i="2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N12" i="3"/>
  <c r="M11" i="3"/>
  <c r="M12" i="3" s="1"/>
  <c r="L11" i="3"/>
  <c r="K11" i="3"/>
  <c r="J11" i="3"/>
  <c r="J12" i="3" s="1"/>
  <c r="I11" i="3"/>
  <c r="H11" i="3"/>
  <c r="G11" i="3"/>
  <c r="G12" i="3" s="1"/>
  <c r="F11" i="3"/>
  <c r="E11" i="3"/>
  <c r="D11" i="3"/>
  <c r="D12" i="3" s="1"/>
  <c r="C11" i="3"/>
  <c r="C12" i="3"/>
  <c r="B11" i="3"/>
  <c r="AA10" i="3"/>
  <c r="AA12" i="3" s="1"/>
  <c r="Z10" i="3"/>
  <c r="Z12" i="3" s="1"/>
  <c r="Y10" i="3"/>
  <c r="Y12" i="3" s="1"/>
  <c r="X10" i="3"/>
  <c r="X12" i="3" s="1"/>
  <c r="W10" i="3"/>
  <c r="W12" i="3" s="1"/>
  <c r="V10" i="3"/>
  <c r="V12" i="3" s="1"/>
  <c r="U10" i="3"/>
  <c r="T10" i="3"/>
  <c r="T12" i="3" s="1"/>
  <c r="S10" i="3"/>
  <c r="S12" i="3" s="1"/>
  <c r="R10" i="3"/>
  <c r="R12" i="3"/>
  <c r="Q10" i="3"/>
  <c r="P10" i="3"/>
  <c r="O10" i="3"/>
  <c r="O12" i="3"/>
  <c r="N10" i="3"/>
  <c r="M10" i="3"/>
  <c r="L10" i="3"/>
  <c r="L12" i="3" s="1"/>
  <c r="K10" i="3"/>
  <c r="K12" i="3" s="1"/>
  <c r="J10" i="3"/>
  <c r="I10" i="3"/>
  <c r="I12" i="3" s="1"/>
  <c r="H10" i="3"/>
  <c r="G10" i="3"/>
  <c r="F10" i="3"/>
  <c r="F12" i="3" s="1"/>
  <c r="E10" i="3"/>
  <c r="D10" i="3"/>
  <c r="C10" i="3"/>
  <c r="B10" i="3"/>
  <c r="B12" i="3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A11" i="2"/>
  <c r="Z11" i="2"/>
  <c r="Y11" i="2"/>
  <c r="X11" i="2"/>
  <c r="X12" i="2" s="1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K12" i="2"/>
  <c r="J11" i="2"/>
  <c r="I11" i="2"/>
  <c r="H11" i="2"/>
  <c r="G11" i="2"/>
  <c r="F11" i="2"/>
  <c r="E11" i="2"/>
  <c r="D11" i="2"/>
  <c r="D12" i="2" s="1"/>
  <c r="C11" i="2"/>
  <c r="C12" i="2"/>
  <c r="B11" i="2"/>
  <c r="AA10" i="2"/>
  <c r="AA12" i="2" s="1"/>
  <c r="Z10" i="2"/>
  <c r="Z12" i="2" s="1"/>
  <c r="Y10" i="2"/>
  <c r="Y12" i="2"/>
  <c r="X10" i="2"/>
  <c r="W10" i="2"/>
  <c r="W12" i="2"/>
  <c r="V10" i="2"/>
  <c r="V12" i="2" s="1"/>
  <c r="U10" i="2"/>
  <c r="U12" i="2" s="1"/>
  <c r="T10" i="2"/>
  <c r="S10" i="2"/>
  <c r="S12" i="2" s="1"/>
  <c r="R10" i="2"/>
  <c r="R12" i="2" s="1"/>
  <c r="Q10" i="2"/>
  <c r="Q12" i="2"/>
  <c r="P10" i="2"/>
  <c r="P12" i="2" s="1"/>
  <c r="O10" i="2"/>
  <c r="O12" i="2" s="1"/>
  <c r="N10" i="2"/>
  <c r="N12" i="2" s="1"/>
  <c r="M10" i="2"/>
  <c r="M12" i="2"/>
  <c r="L10" i="2"/>
  <c r="L12" i="2" s="1"/>
  <c r="K10" i="2"/>
  <c r="J10" i="2"/>
  <c r="J12" i="2"/>
  <c r="I10" i="2"/>
  <c r="I12" i="2" s="1"/>
  <c r="H10" i="2"/>
  <c r="H12" i="2"/>
  <c r="G10" i="2"/>
  <c r="G12" i="2" s="1"/>
  <c r="F10" i="2"/>
  <c r="F12" i="2"/>
  <c r="E10" i="2"/>
  <c r="E12" i="2" s="1"/>
  <c r="D10" i="2"/>
  <c r="C10" i="2"/>
  <c r="B10" i="2"/>
  <c r="B12" i="2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B19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B18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A237" i="1"/>
  <c r="Z237" i="1"/>
  <c r="Z238" i="1"/>
  <c r="Y237" i="1"/>
  <c r="X237" i="1"/>
  <c r="W237" i="1"/>
  <c r="V237" i="1"/>
  <c r="V238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J238" i="1"/>
  <c r="I237" i="1"/>
  <c r="H237" i="1"/>
  <c r="G237" i="1"/>
  <c r="F237" i="1"/>
  <c r="F238" i="1"/>
  <c r="E237" i="1"/>
  <c r="D237" i="1"/>
  <c r="C237" i="1"/>
  <c r="C238" i="1"/>
  <c r="B237" i="1"/>
  <c r="AA236" i="1"/>
  <c r="Z236" i="1"/>
  <c r="Y236" i="1"/>
  <c r="Y238" i="1"/>
  <c r="X236" i="1"/>
  <c r="X238" i="1"/>
  <c r="W236" i="1"/>
  <c r="V236" i="1"/>
  <c r="U236" i="1"/>
  <c r="U238" i="1"/>
  <c r="T236" i="1"/>
  <c r="T238" i="1"/>
  <c r="S236" i="1"/>
  <c r="R236" i="1"/>
  <c r="R238" i="1"/>
  <c r="Q236" i="1"/>
  <c r="Q238" i="1"/>
  <c r="P236" i="1"/>
  <c r="P238" i="1"/>
  <c r="O236" i="1"/>
  <c r="N236" i="1"/>
  <c r="N238" i="1"/>
  <c r="M236" i="1"/>
  <c r="M238" i="1"/>
  <c r="L236" i="1"/>
  <c r="L238" i="1"/>
  <c r="K236" i="1"/>
  <c r="J236" i="1"/>
  <c r="I236" i="1"/>
  <c r="I238" i="1"/>
  <c r="H236" i="1"/>
  <c r="H238" i="1"/>
  <c r="G236" i="1"/>
  <c r="F236" i="1"/>
  <c r="E236" i="1"/>
  <c r="E238" i="1"/>
  <c r="D236" i="1"/>
  <c r="D238" i="1"/>
  <c r="C236" i="1"/>
  <c r="B236" i="1"/>
  <c r="B238" i="1"/>
  <c r="B127" i="1"/>
  <c r="B124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C126" i="1"/>
  <c r="B125" i="1"/>
  <c r="AA124" i="1"/>
  <c r="Z124" i="1"/>
  <c r="Z126" i="1"/>
  <c r="Y124" i="1"/>
  <c r="Y126" i="1"/>
  <c r="X124" i="1"/>
  <c r="X126" i="1"/>
  <c r="W124" i="1"/>
  <c r="V124" i="1"/>
  <c r="V126" i="1"/>
  <c r="U124" i="1"/>
  <c r="U126" i="1"/>
  <c r="T124" i="1"/>
  <c r="T126" i="1"/>
  <c r="S124" i="1"/>
  <c r="R124" i="1"/>
  <c r="R126" i="1"/>
  <c r="Q124" i="1"/>
  <c r="Q126" i="1"/>
  <c r="P124" i="1"/>
  <c r="P126" i="1"/>
  <c r="O124" i="1"/>
  <c r="N124" i="1"/>
  <c r="N126" i="1"/>
  <c r="M124" i="1"/>
  <c r="M126" i="1"/>
  <c r="L124" i="1"/>
  <c r="L126" i="1"/>
  <c r="K124" i="1"/>
  <c r="J124" i="1"/>
  <c r="J126" i="1"/>
  <c r="I124" i="1"/>
  <c r="I126" i="1"/>
  <c r="H124" i="1"/>
  <c r="H126" i="1"/>
  <c r="G124" i="1"/>
  <c r="F124" i="1"/>
  <c r="F126" i="1"/>
  <c r="E124" i="1"/>
  <c r="E126" i="1"/>
  <c r="D124" i="1"/>
  <c r="D126" i="1"/>
  <c r="C124" i="1"/>
  <c r="B126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B15" i="1"/>
  <c r="B14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B13" i="1"/>
  <c r="C10" i="1"/>
  <c r="C12" i="1" s="1"/>
  <c r="D10" i="1"/>
  <c r="E10" i="1"/>
  <c r="F10" i="1"/>
  <c r="G10" i="1"/>
  <c r="H10" i="1"/>
  <c r="I10" i="1"/>
  <c r="J10" i="1"/>
  <c r="K10" i="1"/>
  <c r="K12" i="1" s="1"/>
  <c r="L10" i="1"/>
  <c r="L12" i="1" s="1"/>
  <c r="M10" i="1"/>
  <c r="N10" i="1"/>
  <c r="O10" i="1"/>
  <c r="P10" i="1"/>
  <c r="Q10" i="1"/>
  <c r="R10" i="1"/>
  <c r="R12" i="1" s="1"/>
  <c r="S10" i="1"/>
  <c r="T10" i="1"/>
  <c r="U10" i="1"/>
  <c r="V10" i="1"/>
  <c r="V12" i="1" s="1"/>
  <c r="W10" i="1"/>
  <c r="X10" i="1"/>
  <c r="X12" i="1" s="1"/>
  <c r="Y10" i="1"/>
  <c r="Y12" i="1" s="1"/>
  <c r="Z10" i="1"/>
  <c r="AA10" i="1"/>
  <c r="C11" i="1"/>
  <c r="D11" i="1"/>
  <c r="E11" i="1"/>
  <c r="F11" i="1"/>
  <c r="G11" i="1"/>
  <c r="H11" i="1"/>
  <c r="H12" i="1" s="1"/>
  <c r="I11" i="1"/>
  <c r="J11" i="1"/>
  <c r="K11" i="1"/>
  <c r="L11" i="1"/>
  <c r="M11" i="1"/>
  <c r="N11" i="1"/>
  <c r="O11" i="1"/>
  <c r="O12" i="1" s="1"/>
  <c r="P11" i="1"/>
  <c r="Q11" i="1"/>
  <c r="Q12" i="1" s="1"/>
  <c r="R11" i="1"/>
  <c r="S11" i="1"/>
  <c r="T11" i="1"/>
  <c r="U11" i="1"/>
  <c r="V11" i="1"/>
  <c r="W11" i="1"/>
  <c r="X11" i="1"/>
  <c r="Y11" i="1"/>
  <c r="Z11" i="1"/>
  <c r="Z12" i="1" s="1"/>
  <c r="AA11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B17" i="1"/>
  <c r="B16" i="1"/>
  <c r="B11" i="1"/>
  <c r="B10" i="1"/>
  <c r="H12" i="3"/>
  <c r="P12" i="3"/>
  <c r="E12" i="3"/>
  <c r="Q12" i="3"/>
  <c r="U12" i="3"/>
  <c r="T12" i="2"/>
  <c r="G238" i="1"/>
  <c r="K238" i="1"/>
  <c r="O238" i="1"/>
  <c r="S238" i="1"/>
  <c r="W238" i="1"/>
  <c r="AA238" i="1"/>
  <c r="G126" i="1"/>
  <c r="K126" i="1"/>
  <c r="O126" i="1"/>
  <c r="S126" i="1"/>
  <c r="W126" i="1"/>
  <c r="AA126" i="1"/>
  <c r="B12" i="1"/>
  <c r="AA12" i="1"/>
  <c r="W12" i="1"/>
  <c r="U12" i="1"/>
  <c r="M12" i="1"/>
  <c r="N12" i="1"/>
  <c r="J12" i="1"/>
  <c r="G12" i="1" l="1"/>
  <c r="F12" i="1"/>
  <c r="T12" i="1"/>
  <c r="P12" i="1"/>
  <c r="I12" i="1"/>
  <c r="E12" i="1"/>
  <c r="S12" i="1"/>
  <c r="D12" i="1"/>
</calcChain>
</file>

<file path=xl/sharedStrings.xml><?xml version="1.0" encoding="utf-8"?>
<sst xmlns="http://schemas.openxmlformats.org/spreadsheetml/2006/main" count="564" uniqueCount="119">
  <si>
    <t>Population projections - local authority based by single year of age</t>
  </si>
  <si>
    <t>ONS Crown Copyright Reserved [from Nomis on 25 May 2016]</t>
  </si>
  <si>
    <t>area type</t>
  </si>
  <si>
    <t>local authorities: county / unitary (as of April 2015)</t>
  </si>
  <si>
    <t>area name</t>
  </si>
  <si>
    <t>County Durham</t>
  </si>
  <si>
    <t>gender</t>
  </si>
  <si>
    <t>Total</t>
  </si>
  <si>
    <t>Age</t>
  </si>
  <si>
    <t>All Ages</t>
  </si>
  <si>
    <t>Age 0</t>
  </si>
  <si>
    <t>Age 1</t>
  </si>
  <si>
    <t>Age 2</t>
  </si>
  <si>
    <t>Age 3</t>
  </si>
  <si>
    <t>Age 4</t>
  </si>
  <si>
    <t>Age 5</t>
  </si>
  <si>
    <t>Age 6</t>
  </si>
  <si>
    <t>Age 7</t>
  </si>
  <si>
    <t>Age 8</t>
  </si>
  <si>
    <t>Age 9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</si>
  <si>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</si>
  <si>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</si>
  <si>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</si>
  <si>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</si>
  <si>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</si>
  <si>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</si>
  <si>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</si>
  <si>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</si>
  <si>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</si>
  <si>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Age 19</t>
  </si>
  <si>
    <t>Age 20</t>
  </si>
  <si>
    <t>Age 21</t>
  </si>
  <si>
    <t>Age 22</t>
  </si>
  <si>
    <t>Age 23</t>
  </si>
  <si>
    <t>Age 24</t>
  </si>
  <si>
    <t>Age 25</t>
  </si>
  <si>
    <t>Age 26</t>
  </si>
  <si>
    <t>Age 27</t>
  </si>
  <si>
    <t>Age 28</t>
  </si>
  <si>
    <t>Age 29</t>
  </si>
  <si>
    <t>Age 30</t>
  </si>
  <si>
    <t>Age 31</t>
  </si>
  <si>
    <t>Age 32</t>
  </si>
  <si>
    <t>Age 33</t>
  </si>
  <si>
    <t>Age 34</t>
  </si>
  <si>
    <t>Age 35</t>
  </si>
  <si>
    <t>Age 36</t>
  </si>
  <si>
    <t>Age 37</t>
  </si>
  <si>
    <t>Age 38</t>
  </si>
  <si>
    <t>Age 39</t>
  </si>
  <si>
    <t>Age 40</t>
  </si>
  <si>
    <t>Age 41</t>
  </si>
  <si>
    <t>Age 42</t>
  </si>
  <si>
    <t>Age 43</t>
  </si>
  <si>
    <t>Age 44</t>
  </si>
  <si>
    <t>Age 45</t>
  </si>
  <si>
    <t>Age 46</t>
  </si>
  <si>
    <t>Age 47</t>
  </si>
  <si>
    <t>Age 48</t>
  </si>
  <si>
    <t>Age 49</t>
  </si>
  <si>
    <t>Age 50</t>
  </si>
  <si>
    <t>Age 51</t>
  </si>
  <si>
    <t>Age 52</t>
  </si>
  <si>
    <t>Age 53</t>
  </si>
  <si>
    <t>Age 54</t>
  </si>
  <si>
    <t>Age 55</t>
  </si>
  <si>
    <t>Age 56</t>
  </si>
  <si>
    <t>Age 57</t>
  </si>
  <si>
    <t>Age 58</t>
  </si>
  <si>
    <t>Age 59</t>
  </si>
  <si>
    <t>Age 60</t>
  </si>
  <si>
    <t>Age 61</t>
  </si>
  <si>
    <t>Age 62</t>
  </si>
  <si>
    <t>Age 63</t>
  </si>
  <si>
    <t>Age 64</t>
  </si>
  <si>
    <t>Age 65</t>
  </si>
  <si>
    <t>Age 66</t>
  </si>
  <si>
    <t>Age 67</t>
  </si>
  <si>
    <t>Age 68</t>
  </si>
  <si>
    <t>Age 69</t>
  </si>
  <si>
    <t>Age 70</t>
  </si>
  <si>
    <t>Age 71</t>
  </si>
  <si>
    <t>Age 72</t>
  </si>
  <si>
    <t>Age 73</t>
  </si>
  <si>
    <t>Age 74</t>
  </si>
  <si>
    <t>Age 75</t>
  </si>
  <si>
    <t>Age 76</t>
  </si>
  <si>
    <t>Age 77</t>
  </si>
  <si>
    <t>Age 78</t>
  </si>
  <si>
    <t>Age 79</t>
  </si>
  <si>
    <t>Age 80</t>
  </si>
  <si>
    <t>Age 81</t>
  </si>
  <si>
    <t>Age 82</t>
  </si>
  <si>
    <t>Age 83</t>
  </si>
  <si>
    <t>Age 84</t>
  </si>
  <si>
    <t>Age 85</t>
  </si>
  <si>
    <t>Age 86</t>
  </si>
  <si>
    <t>Age 87</t>
  </si>
  <si>
    <t>Age 88</t>
  </si>
  <si>
    <t>Age 89</t>
  </si>
  <si>
    <t>Aged 90+</t>
  </si>
  <si>
    <t>countries</t>
  </si>
  <si>
    <t>England</t>
  </si>
  <si>
    <t>regions</t>
  </si>
  <si>
    <t>North East</t>
  </si>
  <si>
    <t>0-4</t>
  </si>
  <si>
    <t>16-64</t>
  </si>
  <si>
    <t>65+</t>
  </si>
  <si>
    <t>85+</t>
  </si>
  <si>
    <t>5-15</t>
  </si>
  <si>
    <t>0-15</t>
  </si>
  <si>
    <t>5-17</t>
  </si>
  <si>
    <t>18-64</t>
  </si>
  <si>
    <t>16-18</t>
  </si>
  <si>
    <t>10-17</t>
  </si>
  <si>
    <t>2014 Projections</t>
  </si>
  <si>
    <t>2016 Projections</t>
  </si>
  <si>
    <t>ONS Crown Copyright Reserved [from Nomis on 25 May 2018]</t>
  </si>
  <si>
    <t>50+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</si>
</sst>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top"/>
    </xf>
    <xf numFmtId="3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right" vertical="top"/>
    </xf>
    <xf numFmtId="0" fontId="9" fillId="0" borderId="0" xfId="0" applyFont="1"/>
    <xf numFmtId="17" fontId="4" fillId="0" borderId="0" xfId="0" quotePrefix="1" applyNumberFormat="1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top"/>
    </xf>
    <xf numFmtId="3" fontId="8" fillId="0" borderId="0" xfId="0" applyNumberFormat="1" applyFont="1" applyAlignment="1">
      <alignment horizontal="right" vertical="top"/>
    </xf>
    <xf numFmtId="3" fontId="0" fillId="0" borderId="0" xfId="0" applyNumberFormat="1"/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5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defaultRowHeight="15" customHeight="1" x14ac:dyDescent="0.25"/>
  <cols>
    <col min="1" max="1" width="13" customWidth="1" collapsed="1"/>
    <col min="2" max="27" width="14" customWidth="1" collapsed="1"/>
    <col min="28" max="29" width="10.140625" bestFit="1" customWidth="1"/>
  </cols>
  <sheetData>
    <row r="1" spans="1:29" ht="15" customHeight="1" x14ac:dyDescent="0.25">
      <c r="A1" s="1" t="s">
        <v>0</v>
      </c>
    </row>
    <row r="2" spans="1:29" ht="15" customHeight="1" x14ac:dyDescent="0.25">
      <c r="A2" s="2" t="s">
        <v>117</v>
      </c>
    </row>
    <row r="4" spans="1:29" ht="15" customHeight="1" x14ac:dyDescent="0.25">
      <c r="A4" s="3" t="s">
        <v>2</v>
      </c>
      <c r="B4" s="3" t="s">
        <v>3</v>
      </c>
    </row>
    <row r="5" spans="1:29" ht="15" customHeight="1" x14ac:dyDescent="0.25">
      <c r="A5" s="3" t="s">
        <v>4</v>
      </c>
      <c r="B5" s="8" t="s">
        <v>5</v>
      </c>
    </row>
    <row r="6" spans="1:29" ht="15" customHeight="1" x14ac:dyDescent="0.25">
      <c r="A6" s="3" t="s">
        <v>6</v>
      </c>
      <c r="B6" s="3" t="s">
        <v>7</v>
      </c>
    </row>
    <row r="7" spans="1:29" ht="15" customHeight="1" x14ac:dyDescent="0.25">
      <c r="B7" s="17" t="s">
        <v>115</v>
      </c>
      <c r="C7" s="17"/>
      <c r="D7" s="17" t="s">
        <v>116</v>
      </c>
      <c r="E7" s="17"/>
    </row>
    <row r="8" spans="1:29" ht="15" customHeight="1" x14ac:dyDescent="0.25">
      <c r="A8" s="13" t="s">
        <v>8</v>
      </c>
      <c r="B8" s="4">
        <v>2014</v>
      </c>
      <c r="C8" s="4">
        <v>2015</v>
      </c>
      <c r="D8" s="4">
        <v>2016</v>
      </c>
      <c r="E8" s="4">
        <v>2017</v>
      </c>
      <c r="F8" s="4">
        <v>2018</v>
      </c>
      <c r="G8" s="4">
        <v>2019</v>
      </c>
      <c r="H8" s="4">
        <v>2020</v>
      </c>
      <c r="I8" s="4">
        <v>2021</v>
      </c>
      <c r="J8" s="4">
        <v>2022</v>
      </c>
      <c r="K8" s="4">
        <v>2023</v>
      </c>
      <c r="L8" s="4">
        <v>2024</v>
      </c>
      <c r="M8" s="4">
        <v>2025</v>
      </c>
      <c r="N8" s="4">
        <v>2026</v>
      </c>
      <c r="O8" s="4">
        <v>2027</v>
      </c>
      <c r="P8" s="4">
        <v>2028</v>
      </c>
      <c r="Q8" s="4">
        <v>2029</v>
      </c>
      <c r="R8" s="4">
        <v>2030</v>
      </c>
      <c r="S8" s="4">
        <v>2031</v>
      </c>
      <c r="T8" s="4">
        <v>2032</v>
      </c>
      <c r="U8" s="4">
        <v>2033</v>
      </c>
      <c r="V8" s="4">
        <v>2034</v>
      </c>
      <c r="W8" s="4">
        <v>2035</v>
      </c>
      <c r="X8" s="4">
        <v>2036</v>
      </c>
      <c r="Y8" s="4">
        <v>2037</v>
      </c>
      <c r="Z8" s="4">
        <v>2038</v>
      </c>
      <c r="AA8" s="4">
        <v>2039</v>
      </c>
      <c r="AB8" s="4">
        <v>2040</v>
      </c>
      <c r="AC8" s="4">
        <v>2041</v>
      </c>
    </row>
    <row r="9" spans="1:29" s="11" customFormat="1" ht="15" customHeight="1" x14ac:dyDescent="0.25">
      <c r="A9" s="9" t="s">
        <v>9</v>
      </c>
      <c r="B9" s="10">
        <f>B12+B14+B16</f>
        <v>517773</v>
      </c>
      <c r="C9" s="10">
        <f>C12+C14+C16</f>
        <v>519894</v>
      </c>
      <c r="D9" s="10">
        <f t="shared" ref="D9:AC9" si="0">D12+D14+D16</f>
        <v>521776</v>
      </c>
      <c r="E9" s="10">
        <f t="shared" si="0"/>
        <v>523459.33700000012</v>
      </c>
      <c r="F9" s="10">
        <f t="shared" si="0"/>
        <v>525213.41399999987</v>
      </c>
      <c r="G9" s="10">
        <f t="shared" si="0"/>
        <v>526901.13699999999</v>
      </c>
      <c r="H9" s="10">
        <f t="shared" si="0"/>
        <v>528502.28100000008</v>
      </c>
      <c r="I9" s="10">
        <f t="shared" si="0"/>
        <v>529944.16500000004</v>
      </c>
      <c r="J9" s="10">
        <f t="shared" si="0"/>
        <v>531381.29200000002</v>
      </c>
      <c r="K9" s="10">
        <f t="shared" si="0"/>
        <v>532854.64199999999</v>
      </c>
      <c r="L9" s="10">
        <f t="shared" si="0"/>
        <v>534341.924</v>
      </c>
      <c r="M9" s="10">
        <f t="shared" si="0"/>
        <v>535851.85300000012</v>
      </c>
      <c r="N9" s="10">
        <f t="shared" si="0"/>
        <v>537343.8679999999</v>
      </c>
      <c r="O9" s="10">
        <f t="shared" si="0"/>
        <v>538785.22400000005</v>
      </c>
      <c r="P9" s="10">
        <f t="shared" si="0"/>
        <v>540115.71099999989</v>
      </c>
      <c r="Q9" s="10">
        <f t="shared" si="0"/>
        <v>541345.05500000005</v>
      </c>
      <c r="R9" s="10">
        <f t="shared" si="0"/>
        <v>542502.05799999996</v>
      </c>
      <c r="S9" s="10">
        <f t="shared" si="0"/>
        <v>543607.65700000012</v>
      </c>
      <c r="T9" s="10">
        <f t="shared" si="0"/>
        <v>544557.68399999989</v>
      </c>
      <c r="U9" s="10">
        <f t="shared" si="0"/>
        <v>545385.51800000004</v>
      </c>
      <c r="V9" s="10">
        <f t="shared" si="0"/>
        <v>546146.2570000001</v>
      </c>
      <c r="W9" s="10">
        <f t="shared" si="0"/>
        <v>546872.26600000018</v>
      </c>
      <c r="X9" s="10">
        <f t="shared" si="0"/>
        <v>547532.99899999995</v>
      </c>
      <c r="Y9" s="10">
        <f t="shared" si="0"/>
        <v>548199.94900000002</v>
      </c>
      <c r="Z9" s="10">
        <f t="shared" si="0"/>
        <v>548863.83799999999</v>
      </c>
      <c r="AA9" s="10">
        <f t="shared" si="0"/>
        <v>549518.19199999992</v>
      </c>
      <c r="AB9" s="10">
        <f t="shared" si="0"/>
        <v>550162.01800000004</v>
      </c>
      <c r="AC9" s="10">
        <f t="shared" si="0"/>
        <v>550785.61099999992</v>
      </c>
    </row>
    <row r="10" spans="1:29" s="11" customFormat="1" ht="15" customHeight="1" x14ac:dyDescent="0.25">
      <c r="A10" s="9" t="s">
        <v>105</v>
      </c>
      <c r="B10" s="10">
        <f>SUM(B21:B25)</f>
        <v>28836</v>
      </c>
      <c r="C10" s="10">
        <f t="shared" ref="C10:AA10" si="1">SUM(C21:C25)</f>
        <v>28480</v>
      </c>
      <c r="D10" s="10">
        <f t="shared" si="1"/>
        <v>27933</v>
      </c>
      <c r="E10" s="10">
        <f t="shared" si="1"/>
        <v>27574.833999999995</v>
      </c>
      <c r="F10" s="10">
        <f t="shared" si="1"/>
        <v>27278.212</v>
      </c>
      <c r="G10" s="10">
        <f t="shared" si="1"/>
        <v>27063.970999999998</v>
      </c>
      <c r="H10" s="10">
        <f t="shared" si="1"/>
        <v>27012.478000000003</v>
      </c>
      <c r="I10" s="10">
        <f t="shared" si="1"/>
        <v>26952.421999999999</v>
      </c>
      <c r="J10" s="10">
        <f t="shared" si="1"/>
        <v>27000.064999999999</v>
      </c>
      <c r="K10" s="10">
        <f t="shared" si="1"/>
        <v>26972.294000000002</v>
      </c>
      <c r="L10" s="10">
        <f t="shared" si="1"/>
        <v>26957.914000000001</v>
      </c>
      <c r="M10" s="10">
        <f t="shared" si="1"/>
        <v>26948.643</v>
      </c>
      <c r="N10" s="10">
        <f t="shared" si="1"/>
        <v>26934.939000000002</v>
      </c>
      <c r="O10" s="10">
        <f t="shared" si="1"/>
        <v>26916.83</v>
      </c>
      <c r="P10" s="10">
        <f t="shared" si="1"/>
        <v>26892.168999999998</v>
      </c>
      <c r="Q10" s="10">
        <f t="shared" si="1"/>
        <v>26859.811999999998</v>
      </c>
      <c r="R10" s="10">
        <f t="shared" si="1"/>
        <v>26826.227999999999</v>
      </c>
      <c r="S10" s="10">
        <f t="shared" si="1"/>
        <v>26795.888000000003</v>
      </c>
      <c r="T10" s="10">
        <f t="shared" si="1"/>
        <v>26778.07</v>
      </c>
      <c r="U10" s="10">
        <f t="shared" si="1"/>
        <v>26782.047999999999</v>
      </c>
      <c r="V10" s="10">
        <f t="shared" si="1"/>
        <v>26809.557000000001</v>
      </c>
      <c r="W10" s="10">
        <f t="shared" si="1"/>
        <v>26861.252999999997</v>
      </c>
      <c r="X10" s="10">
        <f t="shared" si="1"/>
        <v>26939.469000000001</v>
      </c>
      <c r="Y10" s="10">
        <f t="shared" si="1"/>
        <v>27041.091</v>
      </c>
      <c r="Z10" s="10">
        <f t="shared" si="1"/>
        <v>27165.533000000003</v>
      </c>
      <c r="AA10" s="10">
        <f t="shared" si="1"/>
        <v>27309.511000000002</v>
      </c>
      <c r="AB10" s="10">
        <f>SUM(AB21:AB25)</f>
        <v>27469.632000000001</v>
      </c>
      <c r="AC10" s="10">
        <f>SUM(AC21:AC25)</f>
        <v>27634.125</v>
      </c>
    </row>
    <row r="11" spans="1:29" s="11" customFormat="1" ht="15" customHeight="1" x14ac:dyDescent="0.25">
      <c r="A11" s="12" t="s">
        <v>109</v>
      </c>
      <c r="B11" s="10">
        <f>SUM(B26:B36)</f>
        <v>59625</v>
      </c>
      <c r="C11" s="10">
        <f t="shared" ref="C11:AA11" si="2">SUM(C26:C36)</f>
        <v>60214</v>
      </c>
      <c r="D11" s="10">
        <f t="shared" si="2"/>
        <v>61180</v>
      </c>
      <c r="E11" s="10">
        <f t="shared" si="2"/>
        <v>62079.667000000001</v>
      </c>
      <c r="F11" s="10">
        <f t="shared" si="2"/>
        <v>63176.531000000003</v>
      </c>
      <c r="G11" s="10">
        <f t="shared" si="2"/>
        <v>63923.594999999994</v>
      </c>
      <c r="H11" s="10">
        <f t="shared" si="2"/>
        <v>64444.192999999999</v>
      </c>
      <c r="I11" s="10">
        <f t="shared" si="2"/>
        <v>64719.892999999996</v>
      </c>
      <c r="J11" s="10">
        <f t="shared" si="2"/>
        <v>64627.908000000003</v>
      </c>
      <c r="K11" s="10">
        <f t="shared" si="2"/>
        <v>64520.753000000004</v>
      </c>
      <c r="L11" s="10">
        <f t="shared" si="2"/>
        <v>64168.395000000004</v>
      </c>
      <c r="M11" s="10">
        <f t="shared" si="2"/>
        <v>64024.406999999985</v>
      </c>
      <c r="N11" s="10">
        <f t="shared" si="2"/>
        <v>63571.400999999998</v>
      </c>
      <c r="O11" s="10">
        <f t="shared" si="2"/>
        <v>63022.079000000005</v>
      </c>
      <c r="P11" s="10">
        <f t="shared" si="2"/>
        <v>62620.333000000006</v>
      </c>
      <c r="Q11" s="10">
        <f t="shared" si="2"/>
        <v>62261.134999999995</v>
      </c>
      <c r="R11" s="10">
        <f t="shared" si="2"/>
        <v>62000.362000000001</v>
      </c>
      <c r="S11" s="10">
        <f t="shared" si="2"/>
        <v>61886.449000000001</v>
      </c>
      <c r="T11" s="10">
        <f t="shared" si="2"/>
        <v>61759.059000000001</v>
      </c>
      <c r="U11" s="10">
        <f t="shared" si="2"/>
        <v>61744.205999999991</v>
      </c>
      <c r="V11" s="10">
        <f t="shared" si="2"/>
        <v>61649.820999999996</v>
      </c>
      <c r="W11" s="10">
        <f t="shared" si="2"/>
        <v>61563.955000000009</v>
      </c>
      <c r="X11" s="10">
        <f t="shared" si="2"/>
        <v>61486.161</v>
      </c>
      <c r="Y11" s="10">
        <f t="shared" si="2"/>
        <v>61415.554000000011</v>
      </c>
      <c r="Z11" s="10">
        <f t="shared" si="2"/>
        <v>61359.497000000003</v>
      </c>
      <c r="AA11" s="10">
        <f t="shared" si="2"/>
        <v>61323.392999999989</v>
      </c>
      <c r="AB11" s="10">
        <f>SUM(AB26:AB36)</f>
        <v>61310.729999999996</v>
      </c>
      <c r="AC11" s="10">
        <f>SUM(AC26:AC36)</f>
        <v>61329.853999999999</v>
      </c>
    </row>
    <row r="12" spans="1:29" s="11" customFormat="1" ht="15" customHeight="1" x14ac:dyDescent="0.25">
      <c r="A12" s="12" t="s">
        <v>110</v>
      </c>
      <c r="B12" s="10">
        <f>B10+B11</f>
        <v>88461</v>
      </c>
      <c r="C12" s="10">
        <f t="shared" ref="C12:AA12" si="3">C10+C11</f>
        <v>88694</v>
      </c>
      <c r="D12" s="10">
        <f t="shared" si="3"/>
        <v>89113</v>
      </c>
      <c r="E12" s="10">
        <f t="shared" si="3"/>
        <v>89654.500999999989</v>
      </c>
      <c r="F12" s="10">
        <f t="shared" si="3"/>
        <v>90454.743000000002</v>
      </c>
      <c r="G12" s="10">
        <f t="shared" si="3"/>
        <v>90987.565999999992</v>
      </c>
      <c r="H12" s="10">
        <f t="shared" si="3"/>
        <v>91456.671000000002</v>
      </c>
      <c r="I12" s="10">
        <f t="shared" si="3"/>
        <v>91672.315000000002</v>
      </c>
      <c r="J12" s="10">
        <f t="shared" si="3"/>
        <v>91627.972999999998</v>
      </c>
      <c r="K12" s="10">
        <f t="shared" si="3"/>
        <v>91493.047000000006</v>
      </c>
      <c r="L12" s="10">
        <f t="shared" si="3"/>
        <v>91126.309000000008</v>
      </c>
      <c r="M12" s="10">
        <f t="shared" si="3"/>
        <v>90973.049999999988</v>
      </c>
      <c r="N12" s="10">
        <f t="shared" si="3"/>
        <v>90506.34</v>
      </c>
      <c r="O12" s="10">
        <f t="shared" si="3"/>
        <v>89938.909000000014</v>
      </c>
      <c r="P12" s="10">
        <f t="shared" si="3"/>
        <v>89512.502000000008</v>
      </c>
      <c r="Q12" s="10">
        <f t="shared" si="3"/>
        <v>89120.946999999986</v>
      </c>
      <c r="R12" s="10">
        <f t="shared" si="3"/>
        <v>88826.59</v>
      </c>
      <c r="S12" s="10">
        <f t="shared" si="3"/>
        <v>88682.337</v>
      </c>
      <c r="T12" s="10">
        <f t="shared" si="3"/>
        <v>88537.129000000001</v>
      </c>
      <c r="U12" s="10">
        <f t="shared" si="3"/>
        <v>88526.253999999986</v>
      </c>
      <c r="V12" s="10">
        <f t="shared" si="3"/>
        <v>88459.377999999997</v>
      </c>
      <c r="W12" s="10">
        <f t="shared" si="3"/>
        <v>88425.208000000013</v>
      </c>
      <c r="X12" s="10">
        <f t="shared" si="3"/>
        <v>88425.63</v>
      </c>
      <c r="Y12" s="10">
        <f t="shared" si="3"/>
        <v>88456.645000000019</v>
      </c>
      <c r="Z12" s="10">
        <f t="shared" si="3"/>
        <v>88525.03</v>
      </c>
      <c r="AA12" s="10">
        <f t="shared" si="3"/>
        <v>88632.903999999995</v>
      </c>
      <c r="AB12" s="10">
        <f>AB10+AB11</f>
        <v>88780.361999999994</v>
      </c>
      <c r="AC12" s="10">
        <f>AC10+AC11</f>
        <v>88963.978999999992</v>
      </c>
    </row>
    <row r="13" spans="1:29" s="11" customFormat="1" ht="15" customHeight="1" x14ac:dyDescent="0.25">
      <c r="A13" s="12" t="s">
        <v>111</v>
      </c>
      <c r="B13" s="10">
        <f>SUM(B26:B38)</f>
        <v>71464</v>
      </c>
      <c r="C13" s="10">
        <f t="shared" ref="C13:AA13" si="4">SUM(C26:C38)</f>
        <v>71783</v>
      </c>
      <c r="D13" s="10">
        <f t="shared" si="4"/>
        <v>72338</v>
      </c>
      <c r="E13" s="10">
        <f t="shared" si="4"/>
        <v>72752.815000000002</v>
      </c>
      <c r="F13" s="10">
        <f t="shared" si="4"/>
        <v>73434.644</v>
      </c>
      <c r="G13" s="10">
        <f t="shared" si="4"/>
        <v>74243.283999999985</v>
      </c>
      <c r="H13" s="10">
        <f t="shared" si="4"/>
        <v>75068.104999999996</v>
      </c>
      <c r="I13" s="10">
        <f t="shared" si="4"/>
        <v>75632.513000000006</v>
      </c>
      <c r="J13" s="10">
        <f t="shared" si="4"/>
        <v>76021.13</v>
      </c>
      <c r="K13" s="10">
        <f t="shared" si="4"/>
        <v>76252.557000000015</v>
      </c>
      <c r="L13" s="10">
        <f t="shared" si="4"/>
        <v>76210.88900000001</v>
      </c>
      <c r="M13" s="10">
        <f t="shared" si="4"/>
        <v>76078.597999999984</v>
      </c>
      <c r="N13" s="10">
        <f t="shared" si="4"/>
        <v>75719.938999999998</v>
      </c>
      <c r="O13" s="10">
        <f t="shared" si="4"/>
        <v>75566.077000000005</v>
      </c>
      <c r="P13" s="10">
        <f t="shared" si="4"/>
        <v>75105.397000000012</v>
      </c>
      <c r="Q13" s="10">
        <f t="shared" si="4"/>
        <v>74549.748999999996</v>
      </c>
      <c r="R13" s="10">
        <f t="shared" si="4"/>
        <v>74129.623000000007</v>
      </c>
      <c r="S13" s="10">
        <f t="shared" si="4"/>
        <v>73757.334000000003</v>
      </c>
      <c r="T13" s="10">
        <f t="shared" si="4"/>
        <v>73480.009000000005</v>
      </c>
      <c r="U13" s="10">
        <f t="shared" si="4"/>
        <v>73337.911999999982</v>
      </c>
      <c r="V13" s="10">
        <f t="shared" si="4"/>
        <v>73179.937000000005</v>
      </c>
      <c r="W13" s="10">
        <f t="shared" si="4"/>
        <v>73144.04800000001</v>
      </c>
      <c r="X13" s="10">
        <f t="shared" si="4"/>
        <v>73036.956000000006</v>
      </c>
      <c r="Y13" s="10">
        <f t="shared" si="4"/>
        <v>72948.05</v>
      </c>
      <c r="Z13" s="10">
        <f t="shared" si="4"/>
        <v>72878.958000000013</v>
      </c>
      <c r="AA13" s="10">
        <f t="shared" si="4"/>
        <v>72827.303999999989</v>
      </c>
      <c r="AB13" s="10">
        <f>SUM(AB26:AB38)</f>
        <v>72800.96699999999</v>
      </c>
      <c r="AC13" s="10">
        <f>SUM(AC26:AC38)</f>
        <v>72806.731</v>
      </c>
    </row>
    <row r="14" spans="1:29" s="11" customFormat="1" ht="15" customHeight="1" x14ac:dyDescent="0.25">
      <c r="A14" s="9" t="s">
        <v>106</v>
      </c>
      <c r="B14" s="10">
        <f>SUM(B37:B85)</f>
        <v>327841</v>
      </c>
      <c r="C14" s="10">
        <f t="shared" ref="C14:AA14" si="5">SUM(C37:C85)</f>
        <v>327932</v>
      </c>
      <c r="D14" s="10">
        <f t="shared" si="5"/>
        <v>327250</v>
      </c>
      <c r="E14" s="10">
        <f t="shared" si="5"/>
        <v>326909.24700000009</v>
      </c>
      <c r="F14" s="10">
        <f t="shared" si="5"/>
        <v>326141.6449999999</v>
      </c>
      <c r="G14" s="10">
        <f t="shared" si="5"/>
        <v>325654.87299999996</v>
      </c>
      <c r="H14" s="10">
        <f t="shared" si="5"/>
        <v>325067.26200000005</v>
      </c>
      <c r="I14" s="10">
        <f t="shared" si="5"/>
        <v>324528.03899999999</v>
      </c>
      <c r="J14" s="10">
        <f t="shared" si="5"/>
        <v>324001.27599999995</v>
      </c>
      <c r="K14" s="10">
        <f t="shared" si="5"/>
        <v>323538.799</v>
      </c>
      <c r="L14" s="10">
        <f t="shared" si="5"/>
        <v>323182.11099999998</v>
      </c>
      <c r="M14" s="10">
        <f t="shared" si="5"/>
        <v>322932.97700000007</v>
      </c>
      <c r="N14" s="10">
        <f t="shared" si="5"/>
        <v>322697.35899999994</v>
      </c>
      <c r="O14" s="10">
        <f t="shared" si="5"/>
        <v>322219.28600000008</v>
      </c>
      <c r="P14" s="10">
        <f t="shared" si="5"/>
        <v>321462.9219999999</v>
      </c>
      <c r="Q14" s="10">
        <f t="shared" si="5"/>
        <v>320453.24800000008</v>
      </c>
      <c r="R14" s="10">
        <f t="shared" si="5"/>
        <v>319329.76799999998</v>
      </c>
      <c r="S14" s="10">
        <f t="shared" si="5"/>
        <v>318202.69300000003</v>
      </c>
      <c r="T14" s="10">
        <f t="shared" si="5"/>
        <v>317091.25799999991</v>
      </c>
      <c r="U14" s="10">
        <f t="shared" si="5"/>
        <v>315966.17600000004</v>
      </c>
      <c r="V14" s="10">
        <f t="shared" si="5"/>
        <v>315004.60200000007</v>
      </c>
      <c r="W14" s="10">
        <f t="shared" si="5"/>
        <v>314382.97600000008</v>
      </c>
      <c r="X14" s="10">
        <f t="shared" si="5"/>
        <v>313384.02499999997</v>
      </c>
      <c r="Y14" s="10">
        <f t="shared" si="5"/>
        <v>312948.63499999995</v>
      </c>
      <c r="Z14" s="10">
        <f t="shared" si="5"/>
        <v>312985.98499999999</v>
      </c>
      <c r="AA14" s="10">
        <f t="shared" si="5"/>
        <v>313618.53599999996</v>
      </c>
      <c r="AB14" s="10">
        <f>SUM(AB37:AB85)</f>
        <v>314366.39200000005</v>
      </c>
      <c r="AC14" s="10">
        <f>SUM(AC37:AC85)</f>
        <v>315203.68399999995</v>
      </c>
    </row>
    <row r="15" spans="1:29" s="11" customFormat="1" ht="15" customHeight="1" x14ac:dyDescent="0.25">
      <c r="A15" s="9" t="s">
        <v>112</v>
      </c>
      <c r="B15" s="10">
        <f>SUM(B39:B85)</f>
        <v>316002</v>
      </c>
      <c r="C15" s="10">
        <f t="shared" ref="C15:AA15" si="6">SUM(C39:C85)</f>
        <v>316363</v>
      </c>
      <c r="D15" s="10">
        <f t="shared" si="6"/>
        <v>316092</v>
      </c>
      <c r="E15" s="10">
        <f t="shared" si="6"/>
        <v>316236.09900000005</v>
      </c>
      <c r="F15" s="10">
        <f t="shared" si="6"/>
        <v>315883.53199999989</v>
      </c>
      <c r="G15" s="10">
        <f t="shared" si="6"/>
        <v>315335.18400000001</v>
      </c>
      <c r="H15" s="10">
        <f t="shared" si="6"/>
        <v>314443.35000000003</v>
      </c>
      <c r="I15" s="10">
        <f t="shared" si="6"/>
        <v>313615.41899999999</v>
      </c>
      <c r="J15" s="10">
        <f t="shared" si="6"/>
        <v>312608.05399999995</v>
      </c>
      <c r="K15" s="10">
        <f t="shared" si="6"/>
        <v>311806.995</v>
      </c>
      <c r="L15" s="10">
        <f t="shared" si="6"/>
        <v>311139.61700000003</v>
      </c>
      <c r="M15" s="10">
        <f t="shared" si="6"/>
        <v>310878.78599999996</v>
      </c>
      <c r="N15" s="10">
        <f t="shared" si="6"/>
        <v>310548.82099999994</v>
      </c>
      <c r="O15" s="10">
        <f t="shared" si="6"/>
        <v>309675.28800000012</v>
      </c>
      <c r="P15" s="10">
        <f t="shared" si="6"/>
        <v>308977.85799999995</v>
      </c>
      <c r="Q15" s="10">
        <f t="shared" si="6"/>
        <v>308164.63400000008</v>
      </c>
      <c r="R15" s="10">
        <f t="shared" si="6"/>
        <v>307200.50699999998</v>
      </c>
      <c r="S15" s="10">
        <f t="shared" si="6"/>
        <v>306331.80800000002</v>
      </c>
      <c r="T15" s="10">
        <f t="shared" si="6"/>
        <v>305370.30799999996</v>
      </c>
      <c r="U15" s="10">
        <f t="shared" si="6"/>
        <v>304372.47000000003</v>
      </c>
      <c r="V15" s="10">
        <f t="shared" si="6"/>
        <v>303474.48599999998</v>
      </c>
      <c r="W15" s="10">
        <f t="shared" si="6"/>
        <v>302802.88300000009</v>
      </c>
      <c r="X15" s="10">
        <f t="shared" si="6"/>
        <v>301833.23</v>
      </c>
      <c r="Y15" s="10">
        <f t="shared" si="6"/>
        <v>301416.13899999997</v>
      </c>
      <c r="Z15" s="10">
        <f t="shared" si="6"/>
        <v>301466.52399999998</v>
      </c>
      <c r="AA15" s="10">
        <f t="shared" si="6"/>
        <v>302114.625</v>
      </c>
      <c r="AB15" s="10">
        <f>SUM(AB39:AB85)</f>
        <v>302876.15500000003</v>
      </c>
      <c r="AC15" s="10">
        <f>SUM(AC39:AC85)</f>
        <v>303726.80699999997</v>
      </c>
    </row>
    <row r="16" spans="1:29" s="11" customFormat="1" ht="15" customHeight="1" x14ac:dyDescent="0.25">
      <c r="A16" s="9" t="s">
        <v>107</v>
      </c>
      <c r="B16" s="10">
        <f>SUM(B86:B111)</f>
        <v>101471</v>
      </c>
      <c r="C16" s="10">
        <f t="shared" ref="C16:AA16" si="7">SUM(C86:C111)</f>
        <v>103268</v>
      </c>
      <c r="D16" s="10">
        <f t="shared" si="7"/>
        <v>105413</v>
      </c>
      <c r="E16" s="10">
        <f t="shared" si="7"/>
        <v>106895.58900000002</v>
      </c>
      <c r="F16" s="10">
        <f t="shared" si="7"/>
        <v>108617.02600000001</v>
      </c>
      <c r="G16" s="10">
        <f t="shared" si="7"/>
        <v>110258.69800000002</v>
      </c>
      <c r="H16" s="10">
        <f t="shared" si="7"/>
        <v>111978.34799999998</v>
      </c>
      <c r="I16" s="10">
        <f t="shared" si="7"/>
        <v>113743.81100000002</v>
      </c>
      <c r="J16" s="10">
        <f t="shared" si="7"/>
        <v>115752.04300000002</v>
      </c>
      <c r="K16" s="10">
        <f t="shared" si="7"/>
        <v>117822.79600000002</v>
      </c>
      <c r="L16" s="10">
        <f t="shared" si="7"/>
        <v>120033.504</v>
      </c>
      <c r="M16" s="10">
        <f t="shared" si="7"/>
        <v>121945.826</v>
      </c>
      <c r="N16" s="10">
        <f t="shared" si="7"/>
        <v>124140.16899999997</v>
      </c>
      <c r="O16" s="10">
        <f t="shared" si="7"/>
        <v>126627.02899999999</v>
      </c>
      <c r="P16" s="10">
        <f t="shared" si="7"/>
        <v>129140.28699999997</v>
      </c>
      <c r="Q16" s="10">
        <f t="shared" si="7"/>
        <v>131770.85999999999</v>
      </c>
      <c r="R16" s="10">
        <f t="shared" si="7"/>
        <v>134345.70000000001</v>
      </c>
      <c r="S16" s="10">
        <f t="shared" si="7"/>
        <v>136722.62700000004</v>
      </c>
      <c r="T16" s="10">
        <f t="shared" si="7"/>
        <v>138929.29699999999</v>
      </c>
      <c r="U16" s="10">
        <f t="shared" si="7"/>
        <v>140893.08799999999</v>
      </c>
      <c r="V16" s="10">
        <f t="shared" si="7"/>
        <v>142682.277</v>
      </c>
      <c r="W16" s="10">
        <f t="shared" si="7"/>
        <v>144064.08200000002</v>
      </c>
      <c r="X16" s="10">
        <f t="shared" si="7"/>
        <v>145723.34400000001</v>
      </c>
      <c r="Y16" s="10">
        <f t="shared" si="7"/>
        <v>146794.66900000002</v>
      </c>
      <c r="Z16" s="10">
        <f t="shared" si="7"/>
        <v>147352.823</v>
      </c>
      <c r="AA16" s="10">
        <f t="shared" si="7"/>
        <v>147266.75200000001</v>
      </c>
      <c r="AB16" s="10">
        <f>SUM(AB86:AB111)</f>
        <v>147015.264</v>
      </c>
      <c r="AC16" s="10">
        <f>SUM(AC86:AC111)</f>
        <v>146617.948</v>
      </c>
    </row>
    <row r="17" spans="1:29" s="11" customFormat="1" ht="15" customHeight="1" x14ac:dyDescent="0.25">
      <c r="A17" s="9" t="s">
        <v>108</v>
      </c>
      <c r="B17" s="10">
        <f>SUM(B106:B111)</f>
        <v>11625</v>
      </c>
      <c r="C17" s="10">
        <f t="shared" ref="C17:AA17" si="8">SUM(C106:C111)</f>
        <v>11749</v>
      </c>
      <c r="D17" s="10">
        <f t="shared" si="8"/>
        <v>12147</v>
      </c>
      <c r="E17" s="10">
        <f t="shared" si="8"/>
        <v>12233.815000000001</v>
      </c>
      <c r="F17" s="10">
        <f t="shared" si="8"/>
        <v>12411.259000000002</v>
      </c>
      <c r="G17" s="10">
        <f t="shared" si="8"/>
        <v>12661.689</v>
      </c>
      <c r="H17" s="10">
        <f t="shared" si="8"/>
        <v>13017.799000000001</v>
      </c>
      <c r="I17" s="10">
        <f t="shared" si="8"/>
        <v>13318.377</v>
      </c>
      <c r="J17" s="10">
        <f t="shared" si="8"/>
        <v>13799.254000000001</v>
      </c>
      <c r="K17" s="10">
        <f t="shared" si="8"/>
        <v>14273.855</v>
      </c>
      <c r="L17" s="10">
        <f t="shared" si="8"/>
        <v>14712.563</v>
      </c>
      <c r="M17" s="10">
        <f t="shared" si="8"/>
        <v>15110.936</v>
      </c>
      <c r="N17" s="10">
        <f t="shared" si="8"/>
        <v>15405.899999999998</v>
      </c>
      <c r="O17" s="10">
        <f t="shared" si="8"/>
        <v>15787.330999999998</v>
      </c>
      <c r="P17" s="10">
        <f t="shared" si="8"/>
        <v>16316.358</v>
      </c>
      <c r="Q17" s="10">
        <f t="shared" si="8"/>
        <v>17159.438000000002</v>
      </c>
      <c r="R17" s="10">
        <f t="shared" si="8"/>
        <v>17970.059000000001</v>
      </c>
      <c r="S17" s="10">
        <f t="shared" si="8"/>
        <v>18728.921999999999</v>
      </c>
      <c r="T17" s="10">
        <f t="shared" si="8"/>
        <v>20390.842000000001</v>
      </c>
      <c r="U17" s="10">
        <f t="shared" si="8"/>
        <v>21535.928</v>
      </c>
      <c r="V17" s="10">
        <f t="shared" si="8"/>
        <v>22462.871999999999</v>
      </c>
      <c r="W17" s="10">
        <f t="shared" si="8"/>
        <v>23179.43</v>
      </c>
      <c r="X17" s="10">
        <f t="shared" si="8"/>
        <v>23751.739000000001</v>
      </c>
      <c r="Y17" s="10">
        <f t="shared" si="8"/>
        <v>24188.593999999997</v>
      </c>
      <c r="Z17" s="10">
        <f t="shared" si="8"/>
        <v>24678.648000000001</v>
      </c>
      <c r="AA17" s="10">
        <f t="shared" si="8"/>
        <v>25093.506000000001</v>
      </c>
      <c r="AB17" s="10">
        <f>SUM(AB106:AB111)</f>
        <v>25516.86</v>
      </c>
      <c r="AC17" s="10">
        <f>SUM(AC106:AC111)</f>
        <v>25989.756999999998</v>
      </c>
    </row>
    <row r="18" spans="1:29" s="11" customFormat="1" ht="15" customHeight="1" x14ac:dyDescent="0.25">
      <c r="A18" s="9" t="s">
        <v>113</v>
      </c>
      <c r="B18" s="10">
        <f>SUM(B37:B39)</f>
        <v>18011</v>
      </c>
      <c r="C18" s="10">
        <f t="shared" ref="C18:AA18" si="9">SUM(C37:C39)</f>
        <v>17740</v>
      </c>
      <c r="D18" s="10">
        <f t="shared" si="9"/>
        <v>17326</v>
      </c>
      <c r="E18" s="10">
        <f t="shared" si="9"/>
        <v>16595.309999999998</v>
      </c>
      <c r="F18" s="10">
        <f t="shared" si="9"/>
        <v>15920.804</v>
      </c>
      <c r="G18" s="10">
        <f t="shared" si="9"/>
        <v>15758.314999999999</v>
      </c>
      <c r="H18" s="10">
        <f t="shared" si="9"/>
        <v>15873.544</v>
      </c>
      <c r="I18" s="10">
        <f t="shared" si="9"/>
        <v>16402.756999999998</v>
      </c>
      <c r="J18" s="10">
        <f t="shared" si="9"/>
        <v>16954.243999999999</v>
      </c>
      <c r="K18" s="10">
        <f t="shared" si="9"/>
        <v>17512.001</v>
      </c>
      <c r="L18" s="10">
        <f t="shared" si="9"/>
        <v>18088.21</v>
      </c>
      <c r="M18" s="10">
        <f t="shared" si="9"/>
        <v>18189.735000000001</v>
      </c>
      <c r="N18" s="10">
        <f t="shared" si="9"/>
        <v>18514.728999999999</v>
      </c>
      <c r="O18" s="10">
        <f t="shared" si="9"/>
        <v>18709.114999999998</v>
      </c>
      <c r="P18" s="10">
        <f t="shared" si="9"/>
        <v>18945.244999999999</v>
      </c>
      <c r="Q18" s="10">
        <f t="shared" si="9"/>
        <v>18847.152999999998</v>
      </c>
      <c r="R18" s="10">
        <f t="shared" si="9"/>
        <v>18560.502</v>
      </c>
      <c r="S18" s="10">
        <f t="shared" si="9"/>
        <v>18232.620999999999</v>
      </c>
      <c r="T18" s="10">
        <f t="shared" si="9"/>
        <v>17974.149000000001</v>
      </c>
      <c r="U18" s="10">
        <f t="shared" si="9"/>
        <v>17699.21</v>
      </c>
      <c r="V18" s="10">
        <f t="shared" si="9"/>
        <v>17639.285</v>
      </c>
      <c r="W18" s="10">
        <f t="shared" si="9"/>
        <v>17552.577000000001</v>
      </c>
      <c r="X18" s="10">
        <f t="shared" si="9"/>
        <v>17590.874</v>
      </c>
      <c r="Y18" s="10">
        <f t="shared" si="9"/>
        <v>17556.197</v>
      </c>
      <c r="Z18" s="10">
        <f t="shared" si="9"/>
        <v>17529.956999999999</v>
      </c>
      <c r="AA18" s="10">
        <f t="shared" si="9"/>
        <v>17507.506000000001</v>
      </c>
      <c r="AB18" s="10">
        <f>SUM(AB37:AB39)</f>
        <v>17485.671000000002</v>
      </c>
      <c r="AC18" s="10">
        <f>SUM(AC37:AC39)</f>
        <v>17463.699000000001</v>
      </c>
    </row>
    <row r="19" spans="1:29" s="11" customFormat="1" ht="15" customHeight="1" x14ac:dyDescent="0.25">
      <c r="A19" s="12" t="s">
        <v>114</v>
      </c>
      <c r="B19" s="10">
        <f>SUM(B31:B38)</f>
        <v>43239</v>
      </c>
      <c r="C19" s="10">
        <f t="shared" ref="C19:AA19" si="10">SUM(C31:C38)</f>
        <v>42898</v>
      </c>
      <c r="D19" s="10">
        <f t="shared" si="10"/>
        <v>42896</v>
      </c>
      <c r="E19" s="10">
        <f t="shared" si="10"/>
        <v>43101.172999999995</v>
      </c>
      <c r="F19" s="10">
        <f t="shared" si="10"/>
        <v>43805.509000000005</v>
      </c>
      <c r="G19" s="10">
        <f t="shared" si="10"/>
        <v>44492.989000000001</v>
      </c>
      <c r="H19" s="10">
        <f t="shared" si="10"/>
        <v>45697.497000000003</v>
      </c>
      <c r="I19" s="10">
        <f t="shared" si="10"/>
        <v>46741.680999999997</v>
      </c>
      <c r="J19" s="10">
        <f t="shared" si="10"/>
        <v>47534.272999999994</v>
      </c>
      <c r="K19" s="10">
        <f t="shared" si="10"/>
        <v>48081.824999999997</v>
      </c>
      <c r="L19" s="10">
        <f t="shared" si="10"/>
        <v>48270.703000000001</v>
      </c>
      <c r="M19" s="10">
        <f t="shared" si="10"/>
        <v>48216.348999999995</v>
      </c>
      <c r="N19" s="10">
        <f t="shared" si="10"/>
        <v>47937.27</v>
      </c>
      <c r="O19" s="10">
        <f t="shared" si="10"/>
        <v>47747.604999999996</v>
      </c>
      <c r="P19" s="10">
        <f t="shared" si="10"/>
        <v>47324.945</v>
      </c>
      <c r="Q19" s="10">
        <f t="shared" si="10"/>
        <v>46795.133000000002</v>
      </c>
      <c r="R19" s="10">
        <f t="shared" si="10"/>
        <v>46395.756999999998</v>
      </c>
      <c r="S19" s="10">
        <f t="shared" si="10"/>
        <v>46047.995999999999</v>
      </c>
      <c r="T19" s="10">
        <f t="shared" si="10"/>
        <v>45799.899000000005</v>
      </c>
      <c r="U19" s="10">
        <f t="shared" si="10"/>
        <v>45694.301000000007</v>
      </c>
      <c r="V19" s="10">
        <f t="shared" si="10"/>
        <v>45580.574999999997</v>
      </c>
      <c r="W19" s="10">
        <f t="shared" si="10"/>
        <v>45589.649999999994</v>
      </c>
      <c r="X19" s="10">
        <f t="shared" si="10"/>
        <v>45523.351000000002</v>
      </c>
      <c r="Y19" s="10">
        <f t="shared" si="10"/>
        <v>45461.576000000001</v>
      </c>
      <c r="Z19" s="10">
        <f t="shared" si="10"/>
        <v>45396.392</v>
      </c>
      <c r="AA19" s="10">
        <f t="shared" si="10"/>
        <v>45323.573000000004</v>
      </c>
      <c r="AB19" s="10">
        <f>SUM(AB31:AB38)</f>
        <v>45250.04</v>
      </c>
      <c r="AC19" s="10">
        <f>SUM(AC31:AC38)</f>
        <v>45180.663</v>
      </c>
    </row>
    <row r="20" spans="1:29" s="11" customFormat="1" ht="15" customHeight="1" x14ac:dyDescent="0.25">
      <c r="A20" s="12" t="s">
        <v>118</v>
      </c>
      <c r="B20" s="10">
        <f>SUM(B71:B111)</f>
        <v>206356</v>
      </c>
      <c r="C20" s="10">
        <f t="shared" ref="C20:AC20" si="11">SUM(C71:C111)</f>
        <v>209308</v>
      </c>
      <c r="D20" s="10">
        <f t="shared" si="11"/>
        <v>213058</v>
      </c>
      <c r="E20" s="10">
        <f t="shared" si="11"/>
        <v>215893.55</v>
      </c>
      <c r="F20" s="10">
        <f t="shared" si="11"/>
        <v>218640.084</v>
      </c>
      <c r="G20" s="10">
        <f t="shared" si="11"/>
        <v>221305.33000000002</v>
      </c>
      <c r="H20" s="10">
        <f t="shared" si="11"/>
        <v>223553.17899999997</v>
      </c>
      <c r="I20" s="10">
        <f t="shared" si="11"/>
        <v>226132.40799999997</v>
      </c>
      <c r="J20" s="10">
        <f t="shared" si="11"/>
        <v>228095.26899999997</v>
      </c>
      <c r="K20" s="10">
        <f t="shared" si="11"/>
        <v>229554.46199999997</v>
      </c>
      <c r="L20" s="10">
        <f t="shared" si="11"/>
        <v>230326.51299999998</v>
      </c>
      <c r="M20" s="10">
        <f t="shared" si="11"/>
        <v>230943.166</v>
      </c>
      <c r="N20" s="10">
        <f t="shared" si="11"/>
        <v>231406.23600000003</v>
      </c>
      <c r="O20" s="10">
        <f t="shared" si="11"/>
        <v>231527.47199999995</v>
      </c>
      <c r="P20" s="10">
        <f t="shared" si="11"/>
        <v>231785.25300000003</v>
      </c>
      <c r="Q20" s="10">
        <f t="shared" si="11"/>
        <v>232489.38800000001</v>
      </c>
      <c r="R20" s="10">
        <f t="shared" si="11"/>
        <v>233369.44500000004</v>
      </c>
      <c r="S20" s="10">
        <f t="shared" si="11"/>
        <v>234139.92199999999</v>
      </c>
      <c r="T20" s="10">
        <f t="shared" si="11"/>
        <v>234922.3839999999</v>
      </c>
      <c r="U20" s="10">
        <f t="shared" si="11"/>
        <v>235750.19000000003</v>
      </c>
      <c r="V20" s="10">
        <f t="shared" si="11"/>
        <v>236290.53899999999</v>
      </c>
      <c r="W20" s="10">
        <f t="shared" si="11"/>
        <v>236994.30099999995</v>
      </c>
      <c r="X20" s="10">
        <f t="shared" si="11"/>
        <v>237745.08200000005</v>
      </c>
      <c r="Y20" s="10">
        <f t="shared" si="11"/>
        <v>238099.94000000003</v>
      </c>
      <c r="Z20" s="10">
        <f t="shared" si="11"/>
        <v>238559.72999999998</v>
      </c>
      <c r="AA20" s="10">
        <f t="shared" si="11"/>
        <v>239008.12099999993</v>
      </c>
      <c r="AB20" s="10">
        <f t="shared" si="11"/>
        <v>239727.84399999998</v>
      </c>
      <c r="AC20" s="10">
        <f t="shared" si="11"/>
        <v>240821.20300000001</v>
      </c>
    </row>
    <row r="21" spans="1:29" ht="15" customHeight="1" x14ac:dyDescent="0.25">
      <c r="A21" s="6" t="s">
        <v>10</v>
      </c>
      <c r="B21" s="7">
        <v>5448</v>
      </c>
      <c r="C21" s="7">
        <v>5437</v>
      </c>
      <c r="D21" s="7">
        <v>5347</v>
      </c>
      <c r="E21" s="7">
        <v>5250.6629999999996</v>
      </c>
      <c r="F21" s="7">
        <v>5322.3680000000004</v>
      </c>
      <c r="G21" s="7">
        <v>5309.6710000000003</v>
      </c>
      <c r="H21" s="7">
        <v>5305.7470000000003</v>
      </c>
      <c r="I21" s="7">
        <v>5309.777</v>
      </c>
      <c r="J21" s="7">
        <v>5309.3829999999998</v>
      </c>
      <c r="K21" s="7">
        <v>5305.6220000000003</v>
      </c>
      <c r="L21" s="7">
        <v>5305.7250000000004</v>
      </c>
      <c r="M21" s="7">
        <v>5304.31</v>
      </c>
      <c r="N21" s="7">
        <v>5302.0230000000001</v>
      </c>
      <c r="O21" s="7">
        <v>5296.7020000000002</v>
      </c>
      <c r="P21" s="7">
        <v>5287.3469999999998</v>
      </c>
      <c r="Q21" s="7">
        <v>5280.1769999999997</v>
      </c>
      <c r="R21" s="7">
        <v>5277.6419999999998</v>
      </c>
      <c r="S21" s="7">
        <v>5278.5450000000001</v>
      </c>
      <c r="T21" s="7">
        <v>5285.32</v>
      </c>
      <c r="U21" s="7">
        <v>5297.0209999999997</v>
      </c>
      <c r="V21" s="7">
        <v>5312.6220000000003</v>
      </c>
      <c r="W21" s="7">
        <v>5333.4889999999996</v>
      </c>
      <c r="X21" s="7">
        <v>5359.9260000000004</v>
      </c>
      <c r="Y21" s="7">
        <v>5389.0349999999999</v>
      </c>
      <c r="Z21" s="7">
        <v>5422.4470000000001</v>
      </c>
      <c r="AA21" s="7">
        <v>5456.402</v>
      </c>
      <c r="AB21">
        <v>5492.45</v>
      </c>
      <c r="AC21">
        <v>5522.2150000000001</v>
      </c>
    </row>
    <row r="22" spans="1:29" ht="15" customHeight="1" x14ac:dyDescent="0.25">
      <c r="A22" s="6" t="s">
        <v>11</v>
      </c>
      <c r="B22" s="7">
        <v>5673</v>
      </c>
      <c r="C22" s="7">
        <v>5484</v>
      </c>
      <c r="D22" s="7">
        <v>5389</v>
      </c>
      <c r="E22" s="7">
        <v>5390.7209999999995</v>
      </c>
      <c r="F22" s="7">
        <v>5290.6639999999998</v>
      </c>
      <c r="G22" s="7">
        <v>5361.8050000000003</v>
      </c>
      <c r="H22" s="7">
        <v>5349.424</v>
      </c>
      <c r="I22" s="7">
        <v>5342.9979999999996</v>
      </c>
      <c r="J22" s="7">
        <v>5346.1139999999996</v>
      </c>
      <c r="K22" s="7">
        <v>5344.8559999999998</v>
      </c>
      <c r="L22" s="7">
        <v>5340.6450000000004</v>
      </c>
      <c r="M22" s="7">
        <v>5340.0889999999999</v>
      </c>
      <c r="N22" s="7">
        <v>5337.9440000000004</v>
      </c>
      <c r="O22" s="7">
        <v>5334.9219999999996</v>
      </c>
      <c r="P22" s="7">
        <v>5328.74</v>
      </c>
      <c r="Q22" s="7">
        <v>5318.5720000000001</v>
      </c>
      <c r="R22" s="7">
        <v>5310.6379999999999</v>
      </c>
      <c r="S22" s="7">
        <v>5307.424</v>
      </c>
      <c r="T22" s="7">
        <v>5307.7619999999997</v>
      </c>
      <c r="U22" s="7">
        <v>5314.0169999999998</v>
      </c>
      <c r="V22" s="7">
        <v>5325.2860000000001</v>
      </c>
      <c r="W22" s="7">
        <v>5340.6310000000003</v>
      </c>
      <c r="X22" s="7">
        <v>5361.3879999999999</v>
      </c>
      <c r="Y22" s="7">
        <v>5387.7979999999998</v>
      </c>
      <c r="Z22" s="7">
        <v>5417.0439999999999</v>
      </c>
      <c r="AA22" s="7">
        <v>5450.7420000000002</v>
      </c>
      <c r="AB22">
        <v>5485.0330000000004</v>
      </c>
      <c r="AC22">
        <v>5521.5619999999999</v>
      </c>
    </row>
    <row r="23" spans="1:29" ht="15" customHeight="1" x14ac:dyDescent="0.25">
      <c r="A23" s="6" t="s">
        <v>12</v>
      </c>
      <c r="B23" s="7">
        <v>5725</v>
      </c>
      <c r="C23" s="7">
        <v>5718</v>
      </c>
      <c r="D23" s="7">
        <v>5621</v>
      </c>
      <c r="E23" s="7">
        <v>5444.8429999999998</v>
      </c>
      <c r="F23" s="7">
        <v>5446.326</v>
      </c>
      <c r="G23" s="7">
        <v>5342.6390000000001</v>
      </c>
      <c r="H23" s="7">
        <v>5413.1329999999998</v>
      </c>
      <c r="I23" s="7">
        <v>5398.3919999999998</v>
      </c>
      <c r="J23" s="7">
        <v>5390.9610000000002</v>
      </c>
      <c r="K23" s="7">
        <v>5392.4650000000001</v>
      </c>
      <c r="L23" s="7">
        <v>5390.5339999999997</v>
      </c>
      <c r="M23" s="7">
        <v>5385.8739999999998</v>
      </c>
      <c r="N23" s="7">
        <v>5384.7860000000001</v>
      </c>
      <c r="O23" s="7">
        <v>5382.009</v>
      </c>
      <c r="P23" s="7">
        <v>5378.3180000000002</v>
      </c>
      <c r="Q23" s="7">
        <v>5371.4870000000001</v>
      </c>
      <c r="R23" s="7">
        <v>5360.616</v>
      </c>
      <c r="S23" s="7">
        <v>5352.076</v>
      </c>
      <c r="T23" s="7">
        <v>5348.3280000000004</v>
      </c>
      <c r="U23" s="7">
        <v>5348.2039999999997</v>
      </c>
      <c r="V23" s="7">
        <v>5354.0879999999997</v>
      </c>
      <c r="W23" s="7">
        <v>5365.0320000000002</v>
      </c>
      <c r="X23" s="7">
        <v>5380.1940000000004</v>
      </c>
      <c r="Y23" s="7">
        <v>5400.8680000000004</v>
      </c>
      <c r="Z23" s="7">
        <v>5427.2629999999999</v>
      </c>
      <c r="AA23" s="7">
        <v>5456.6540000000005</v>
      </c>
      <c r="AB23">
        <v>5490.5159999999996</v>
      </c>
      <c r="AC23">
        <v>5525.1030000000001</v>
      </c>
    </row>
    <row r="24" spans="1:29" ht="15" customHeight="1" x14ac:dyDescent="0.25">
      <c r="A24" s="6" t="s">
        <v>13</v>
      </c>
      <c r="B24" s="7">
        <v>6030</v>
      </c>
      <c r="C24" s="7">
        <v>5772</v>
      </c>
      <c r="D24" s="7">
        <v>5771</v>
      </c>
      <c r="E24" s="7">
        <v>5675.0110000000004</v>
      </c>
      <c r="F24" s="7">
        <v>5501.7929999999997</v>
      </c>
      <c r="G24" s="7">
        <v>5503.277</v>
      </c>
      <c r="H24" s="7">
        <v>5396.2740000000003</v>
      </c>
      <c r="I24" s="7">
        <v>5464.5770000000002</v>
      </c>
      <c r="J24" s="7">
        <v>5449.3710000000001</v>
      </c>
      <c r="K24" s="7">
        <v>5440.8580000000002</v>
      </c>
      <c r="L24" s="7">
        <v>5441.5039999999999</v>
      </c>
      <c r="M24" s="7">
        <v>5438.9409999999998</v>
      </c>
      <c r="N24" s="7">
        <v>5433.8819999999996</v>
      </c>
      <c r="O24" s="7">
        <v>5432.2960000000003</v>
      </c>
      <c r="P24" s="7">
        <v>5428.9369999999999</v>
      </c>
      <c r="Q24" s="7">
        <v>5424.6220000000003</v>
      </c>
      <c r="R24" s="7">
        <v>5417.19</v>
      </c>
      <c r="S24" s="7">
        <v>5405.6959999999999</v>
      </c>
      <c r="T24" s="7">
        <v>5396.5540000000001</v>
      </c>
      <c r="U24" s="7">
        <v>5392.3109999999997</v>
      </c>
      <c r="V24" s="7">
        <v>5391.7659999999996</v>
      </c>
      <c r="W24" s="7">
        <v>5397.2430000000004</v>
      </c>
      <c r="X24" s="7">
        <v>5407.9260000000004</v>
      </c>
      <c r="Y24" s="7">
        <v>5422.9189999999999</v>
      </c>
      <c r="Z24" s="7">
        <v>5443.5029999999997</v>
      </c>
      <c r="AA24" s="7">
        <v>5469.93</v>
      </c>
      <c r="AB24">
        <v>5499.4309999999996</v>
      </c>
      <c r="AC24">
        <v>5533.4870000000001</v>
      </c>
    </row>
    <row r="25" spans="1:29" ht="15" customHeight="1" x14ac:dyDescent="0.25">
      <c r="A25" s="6" t="s">
        <v>14</v>
      </c>
      <c r="B25" s="7">
        <v>5960</v>
      </c>
      <c r="C25" s="7">
        <v>6069</v>
      </c>
      <c r="D25" s="7">
        <v>5805</v>
      </c>
      <c r="E25" s="7">
        <v>5813.5959999999995</v>
      </c>
      <c r="F25" s="7">
        <v>5717.0609999999997</v>
      </c>
      <c r="G25" s="7">
        <v>5546.5789999999997</v>
      </c>
      <c r="H25" s="7">
        <v>5547.9</v>
      </c>
      <c r="I25" s="7">
        <v>5436.6779999999999</v>
      </c>
      <c r="J25" s="7">
        <v>5504.2359999999999</v>
      </c>
      <c r="K25" s="7">
        <v>5488.4930000000004</v>
      </c>
      <c r="L25" s="7">
        <v>5479.5060000000003</v>
      </c>
      <c r="M25" s="7">
        <v>5479.4290000000001</v>
      </c>
      <c r="N25" s="7">
        <v>5476.3040000000001</v>
      </c>
      <c r="O25" s="7">
        <v>5470.9009999999998</v>
      </c>
      <c r="P25" s="7">
        <v>5468.8270000000002</v>
      </c>
      <c r="Q25" s="7">
        <v>5464.9539999999997</v>
      </c>
      <c r="R25" s="7">
        <v>5460.1419999999998</v>
      </c>
      <c r="S25" s="7">
        <v>5452.1469999999999</v>
      </c>
      <c r="T25" s="7">
        <v>5440.1059999999998</v>
      </c>
      <c r="U25" s="7">
        <v>5430.4949999999999</v>
      </c>
      <c r="V25" s="7">
        <v>5425.7950000000001</v>
      </c>
      <c r="W25" s="7">
        <v>5424.8580000000002</v>
      </c>
      <c r="X25" s="7">
        <v>5430.0349999999999</v>
      </c>
      <c r="Y25" s="7">
        <v>5440.4709999999995</v>
      </c>
      <c r="Z25" s="7">
        <v>5455.2759999999998</v>
      </c>
      <c r="AA25" s="7">
        <v>5475.7830000000004</v>
      </c>
      <c r="AB25">
        <v>5502.2020000000002</v>
      </c>
      <c r="AC25">
        <v>5531.7579999999998</v>
      </c>
    </row>
    <row r="26" spans="1:29" ht="15" customHeight="1" x14ac:dyDescent="0.25">
      <c r="A26" s="6" t="s">
        <v>15</v>
      </c>
      <c r="B26" s="7">
        <v>5657</v>
      </c>
      <c r="C26" s="7">
        <v>5994</v>
      </c>
      <c r="D26" s="7">
        <v>6073</v>
      </c>
      <c r="E26" s="7">
        <v>5852.0910000000003</v>
      </c>
      <c r="F26" s="7">
        <v>5853.326</v>
      </c>
      <c r="G26" s="7">
        <v>5756.19</v>
      </c>
      <c r="H26" s="7">
        <v>5588.1779999999999</v>
      </c>
      <c r="I26" s="7">
        <v>5586.5630000000001</v>
      </c>
      <c r="J26" s="7">
        <v>5473.1279999999997</v>
      </c>
      <c r="K26" s="7">
        <v>5540.4139999999998</v>
      </c>
      <c r="L26" s="7">
        <v>5524.5910000000003</v>
      </c>
      <c r="M26" s="7">
        <v>5515.16</v>
      </c>
      <c r="N26" s="7">
        <v>5514.4340000000002</v>
      </c>
      <c r="O26" s="7">
        <v>5510.8540000000003</v>
      </c>
      <c r="P26" s="7">
        <v>5505.1329999999998</v>
      </c>
      <c r="Q26" s="7">
        <v>5502.6689999999999</v>
      </c>
      <c r="R26" s="7">
        <v>5498.3419999999996</v>
      </c>
      <c r="S26" s="7">
        <v>5493.0730000000003</v>
      </c>
      <c r="T26" s="7">
        <v>5484.6120000000001</v>
      </c>
      <c r="U26" s="7">
        <v>5472.0910000000003</v>
      </c>
      <c r="V26" s="7">
        <v>5462.0519999999997</v>
      </c>
      <c r="W26" s="7">
        <v>5456.9650000000001</v>
      </c>
      <c r="X26" s="7">
        <v>5455.732</v>
      </c>
      <c r="Y26" s="7">
        <v>5460.6719999999996</v>
      </c>
      <c r="Z26" s="7">
        <v>5470.902</v>
      </c>
      <c r="AA26" s="7">
        <v>5485.6170000000002</v>
      </c>
      <c r="AB26">
        <v>5506.1</v>
      </c>
      <c r="AC26">
        <v>5532.549</v>
      </c>
    </row>
    <row r="27" spans="1:29" ht="15" customHeight="1" x14ac:dyDescent="0.25">
      <c r="A27" s="6" t="s">
        <v>16</v>
      </c>
      <c r="B27" s="7">
        <v>5869</v>
      </c>
      <c r="C27" s="7">
        <v>5676</v>
      </c>
      <c r="D27" s="7">
        <v>6001</v>
      </c>
      <c r="E27" s="7">
        <v>6095.9769999999999</v>
      </c>
      <c r="F27" s="7">
        <v>5883.5129999999999</v>
      </c>
      <c r="G27" s="7">
        <v>5878.232</v>
      </c>
      <c r="H27" s="7">
        <v>5780.7250000000004</v>
      </c>
      <c r="I27" s="7">
        <v>5612.3379999999997</v>
      </c>
      <c r="J27" s="7">
        <v>5610.6139999999996</v>
      </c>
      <c r="K27" s="7">
        <v>5495.2259999999997</v>
      </c>
      <c r="L27" s="7">
        <v>5562.2759999999998</v>
      </c>
      <c r="M27" s="7">
        <v>5546.4189999999999</v>
      </c>
      <c r="N27" s="7">
        <v>5536.6480000000001</v>
      </c>
      <c r="O27" s="7">
        <v>5535.3680000000004</v>
      </c>
      <c r="P27" s="7">
        <v>5531.3819999999996</v>
      </c>
      <c r="Q27" s="7">
        <v>5525.4210000000003</v>
      </c>
      <c r="R27" s="7">
        <v>5522.5959999999995</v>
      </c>
      <c r="S27" s="7">
        <v>5517.9179999999997</v>
      </c>
      <c r="T27" s="7">
        <v>5512.277</v>
      </c>
      <c r="U27" s="7">
        <v>5503.4049999999997</v>
      </c>
      <c r="V27" s="7">
        <v>5490.4610000000002</v>
      </c>
      <c r="W27" s="7">
        <v>5480.1090000000004</v>
      </c>
      <c r="X27" s="7">
        <v>5474.732</v>
      </c>
      <c r="Y27" s="7">
        <v>5473.2709999999997</v>
      </c>
      <c r="Z27" s="7">
        <v>5477.9719999999998</v>
      </c>
      <c r="AA27" s="7">
        <v>5487.9880000000003</v>
      </c>
      <c r="AB27">
        <v>5502.5919999999996</v>
      </c>
      <c r="AC27">
        <v>5522.9840000000004</v>
      </c>
    </row>
    <row r="28" spans="1:29" ht="15" customHeight="1" x14ac:dyDescent="0.25">
      <c r="A28" s="6" t="s">
        <v>17</v>
      </c>
      <c r="B28" s="7">
        <v>5681</v>
      </c>
      <c r="C28" s="7">
        <v>5893</v>
      </c>
      <c r="D28" s="7">
        <v>5681</v>
      </c>
      <c r="E28" s="7">
        <v>6023.1</v>
      </c>
      <c r="F28" s="7">
        <v>6117.9189999999999</v>
      </c>
      <c r="G28" s="7">
        <v>5913.0860000000002</v>
      </c>
      <c r="H28" s="7">
        <v>5902.2460000000001</v>
      </c>
      <c r="I28" s="7">
        <v>5802.1390000000001</v>
      </c>
      <c r="J28" s="7">
        <v>5635.5770000000002</v>
      </c>
      <c r="K28" s="7">
        <v>5633.9040000000005</v>
      </c>
      <c r="L28" s="7">
        <v>5516.92</v>
      </c>
      <c r="M28" s="7">
        <v>5583.7139999999999</v>
      </c>
      <c r="N28" s="7">
        <v>5567.8959999999997</v>
      </c>
      <c r="O28" s="7">
        <v>5557.8159999999998</v>
      </c>
      <c r="P28" s="7">
        <v>5556.0209999999997</v>
      </c>
      <c r="Q28" s="7">
        <v>5551.7150000000001</v>
      </c>
      <c r="R28" s="7">
        <v>5545.5110000000004</v>
      </c>
      <c r="S28" s="7">
        <v>5542.3829999999998</v>
      </c>
      <c r="T28" s="7">
        <v>5537.3850000000002</v>
      </c>
      <c r="U28" s="7">
        <v>5531.3580000000002</v>
      </c>
      <c r="V28" s="7">
        <v>5522.1270000000004</v>
      </c>
      <c r="W28" s="7">
        <v>5508.8360000000002</v>
      </c>
      <c r="X28" s="7">
        <v>5498.1679999999997</v>
      </c>
      <c r="Y28" s="7">
        <v>5492.4859999999999</v>
      </c>
      <c r="Z28" s="7">
        <v>5490.7939999999999</v>
      </c>
      <c r="AA28" s="7">
        <v>5495.2650000000003</v>
      </c>
      <c r="AB28">
        <v>5505.1210000000001</v>
      </c>
      <c r="AC28">
        <v>5519.5730000000003</v>
      </c>
    </row>
    <row r="29" spans="1:29" ht="15" customHeight="1" x14ac:dyDescent="0.25">
      <c r="A29" s="6" t="s">
        <v>18</v>
      </c>
      <c r="B29" s="7">
        <v>5592</v>
      </c>
      <c r="C29" s="7">
        <v>5704</v>
      </c>
      <c r="D29" s="7">
        <v>5951</v>
      </c>
      <c r="E29" s="7">
        <v>5702.8819999999996</v>
      </c>
      <c r="F29" s="7">
        <v>6040.473</v>
      </c>
      <c r="G29" s="7">
        <v>6135.4650000000001</v>
      </c>
      <c r="H29" s="7">
        <v>5937.1940000000004</v>
      </c>
      <c r="I29" s="7">
        <v>5920.45</v>
      </c>
      <c r="J29" s="7">
        <v>5819.8580000000002</v>
      </c>
      <c r="K29" s="7">
        <v>5654.8860000000004</v>
      </c>
      <c r="L29" s="7">
        <v>5653.5630000000001</v>
      </c>
      <c r="M29" s="7">
        <v>5534.9960000000001</v>
      </c>
      <c r="N29" s="7">
        <v>5601.91</v>
      </c>
      <c r="O29" s="7">
        <v>5585.87</v>
      </c>
      <c r="P29" s="7">
        <v>5575.4279999999999</v>
      </c>
      <c r="Q29" s="7">
        <v>5573.1</v>
      </c>
      <c r="R29" s="7">
        <v>5568.4589999999998</v>
      </c>
      <c r="S29" s="7">
        <v>5561.9979999999996</v>
      </c>
      <c r="T29" s="7">
        <v>5558.5739999999996</v>
      </c>
      <c r="U29" s="7">
        <v>5553.2120000000004</v>
      </c>
      <c r="V29" s="7">
        <v>5546.857</v>
      </c>
      <c r="W29" s="7">
        <v>5537.317</v>
      </c>
      <c r="X29" s="7">
        <v>5523.6840000000002</v>
      </c>
      <c r="Y29" s="7">
        <v>5512.7309999999998</v>
      </c>
      <c r="Z29" s="7">
        <v>5506.8270000000002</v>
      </c>
      <c r="AA29" s="7">
        <v>5504.9669999999996</v>
      </c>
      <c r="AB29">
        <v>5509.27</v>
      </c>
      <c r="AC29">
        <v>5519.0029999999997</v>
      </c>
    </row>
    <row r="30" spans="1:29" ht="15" customHeight="1" x14ac:dyDescent="0.25">
      <c r="A30" s="6" t="s">
        <v>19</v>
      </c>
      <c r="B30" s="7">
        <v>5426</v>
      </c>
      <c r="C30" s="7">
        <v>5618</v>
      </c>
      <c r="D30" s="7">
        <v>5736</v>
      </c>
      <c r="E30" s="7">
        <v>5977.5919999999996</v>
      </c>
      <c r="F30" s="7">
        <v>5733.9040000000005</v>
      </c>
      <c r="G30" s="7">
        <v>6067.3220000000001</v>
      </c>
      <c r="H30" s="7">
        <v>6162.2650000000003</v>
      </c>
      <c r="I30" s="7">
        <v>5969.3419999999996</v>
      </c>
      <c r="J30" s="7">
        <v>5947.68</v>
      </c>
      <c r="K30" s="7">
        <v>5846.3019999999997</v>
      </c>
      <c r="L30" s="7">
        <v>5682.8360000000002</v>
      </c>
      <c r="M30" s="7">
        <v>5681.96</v>
      </c>
      <c r="N30" s="7">
        <v>5561.7809999999999</v>
      </c>
      <c r="O30" s="7">
        <v>5628.5640000000003</v>
      </c>
      <c r="P30" s="7">
        <v>5612.4880000000003</v>
      </c>
      <c r="Q30" s="7">
        <v>5601.7110000000002</v>
      </c>
      <c r="R30" s="7">
        <v>5598.9579999999996</v>
      </c>
      <c r="S30" s="7">
        <v>5593.9660000000003</v>
      </c>
      <c r="T30" s="7">
        <v>5587.2619999999997</v>
      </c>
      <c r="U30" s="7">
        <v>5583.5450000000001</v>
      </c>
      <c r="V30" s="7">
        <v>5577.8649999999998</v>
      </c>
      <c r="W30" s="7">
        <v>5571.1710000000003</v>
      </c>
      <c r="X30" s="7">
        <v>5561.2889999999998</v>
      </c>
      <c r="Y30" s="7">
        <v>5547.3140000000003</v>
      </c>
      <c r="Z30" s="7">
        <v>5536.0709999999999</v>
      </c>
      <c r="AA30" s="7">
        <v>5529.8940000000002</v>
      </c>
      <c r="AB30">
        <v>5527.8440000000001</v>
      </c>
      <c r="AC30">
        <v>5531.9589999999998</v>
      </c>
    </row>
    <row r="31" spans="1:29" ht="15" customHeight="1" x14ac:dyDescent="0.25">
      <c r="A31" s="6" t="s">
        <v>20</v>
      </c>
      <c r="B31" s="7">
        <v>5176</v>
      </c>
      <c r="C31" s="7">
        <v>5457</v>
      </c>
      <c r="D31" s="7">
        <v>5687</v>
      </c>
      <c r="E31" s="7">
        <v>5769.4840000000004</v>
      </c>
      <c r="F31" s="7">
        <v>6009.6959999999999</v>
      </c>
      <c r="G31" s="7">
        <v>5770.38</v>
      </c>
      <c r="H31" s="7">
        <v>6100.0510000000004</v>
      </c>
      <c r="I31" s="7">
        <v>6193.7290000000003</v>
      </c>
      <c r="J31" s="7">
        <v>6006.799</v>
      </c>
      <c r="K31" s="7">
        <v>5980.0959999999995</v>
      </c>
      <c r="L31" s="7">
        <v>5878.3</v>
      </c>
      <c r="M31" s="7">
        <v>5716.3739999999998</v>
      </c>
      <c r="N31" s="7">
        <v>5715.6090000000004</v>
      </c>
      <c r="O31" s="7">
        <v>5594</v>
      </c>
      <c r="P31" s="7">
        <v>5660.643</v>
      </c>
      <c r="Q31" s="7">
        <v>5644.5630000000001</v>
      </c>
      <c r="R31" s="7">
        <v>5633.4979999999996</v>
      </c>
      <c r="S31" s="7">
        <v>5630.299</v>
      </c>
      <c r="T31" s="7">
        <v>5624.96</v>
      </c>
      <c r="U31" s="7">
        <v>5618.0540000000001</v>
      </c>
      <c r="V31" s="7">
        <v>5614.049</v>
      </c>
      <c r="W31" s="7">
        <v>5608.0630000000001</v>
      </c>
      <c r="X31" s="7">
        <v>5601.0240000000003</v>
      </c>
      <c r="Y31" s="7">
        <v>5590.7939999999999</v>
      </c>
      <c r="Z31" s="7">
        <v>5576.4849999999997</v>
      </c>
      <c r="AA31" s="7">
        <v>5564.9279999999999</v>
      </c>
      <c r="AB31">
        <v>5558.4970000000003</v>
      </c>
      <c r="AC31">
        <v>5556.2349999999997</v>
      </c>
    </row>
    <row r="32" spans="1:29" ht="15" customHeight="1" x14ac:dyDescent="0.25">
      <c r="A32" s="6" t="s">
        <v>21</v>
      </c>
      <c r="B32" s="7">
        <v>5137</v>
      </c>
      <c r="C32" s="7">
        <v>5196</v>
      </c>
      <c r="D32" s="7">
        <v>5456</v>
      </c>
      <c r="E32" s="7">
        <v>5706.6419999999998</v>
      </c>
      <c r="F32" s="7">
        <v>5789.1880000000001</v>
      </c>
      <c r="G32" s="7">
        <v>6027.3919999999998</v>
      </c>
      <c r="H32" s="7">
        <v>5792.4260000000004</v>
      </c>
      <c r="I32" s="7">
        <v>6116.7610000000004</v>
      </c>
      <c r="J32" s="7">
        <v>6210.2830000000004</v>
      </c>
      <c r="K32" s="7">
        <v>6029.6379999999999</v>
      </c>
      <c r="L32" s="7">
        <v>5998.42</v>
      </c>
      <c r="M32" s="7">
        <v>5896.1959999999999</v>
      </c>
      <c r="N32" s="7">
        <v>5735.86</v>
      </c>
      <c r="O32" s="7">
        <v>5735.4250000000002</v>
      </c>
      <c r="P32" s="7">
        <v>5612.5780000000004</v>
      </c>
      <c r="Q32" s="7">
        <v>5679.1350000000002</v>
      </c>
      <c r="R32" s="7">
        <v>5662.9690000000001</v>
      </c>
      <c r="S32" s="7">
        <v>5651.6440000000002</v>
      </c>
      <c r="T32" s="7">
        <v>5648.0249999999996</v>
      </c>
      <c r="U32" s="7">
        <v>5642.3649999999998</v>
      </c>
      <c r="V32" s="7">
        <v>5635.259</v>
      </c>
      <c r="W32" s="7">
        <v>5630.9930000000004</v>
      </c>
      <c r="X32" s="7">
        <v>5624.7139999999999</v>
      </c>
      <c r="Y32" s="7">
        <v>5617.366</v>
      </c>
      <c r="Z32" s="7">
        <v>5606.8459999999995</v>
      </c>
      <c r="AA32" s="7">
        <v>5592.2359999999999</v>
      </c>
      <c r="AB32">
        <v>5580.4210000000003</v>
      </c>
      <c r="AC32">
        <v>5573.759</v>
      </c>
    </row>
    <row r="33" spans="1:29" ht="15" customHeight="1" x14ac:dyDescent="0.25">
      <c r="A33" s="6" t="s">
        <v>22</v>
      </c>
      <c r="B33" s="7">
        <v>4932</v>
      </c>
      <c r="C33" s="7">
        <v>5158</v>
      </c>
      <c r="D33" s="7">
        <v>5238</v>
      </c>
      <c r="E33" s="7">
        <v>5480.0540000000001</v>
      </c>
      <c r="F33" s="7">
        <v>5732.7380000000003</v>
      </c>
      <c r="G33" s="7">
        <v>5815.2539999999999</v>
      </c>
      <c r="H33" s="7">
        <v>6052.0929999999998</v>
      </c>
      <c r="I33" s="7">
        <v>5820.2860000000001</v>
      </c>
      <c r="J33" s="7">
        <v>6140.7529999999997</v>
      </c>
      <c r="K33" s="7">
        <v>6234.1480000000001</v>
      </c>
      <c r="L33" s="7">
        <v>6059.6350000000002</v>
      </c>
      <c r="M33" s="7">
        <v>6023.9889999999996</v>
      </c>
      <c r="N33" s="7">
        <v>5921.1980000000003</v>
      </c>
      <c r="O33" s="7">
        <v>5762.2879999999996</v>
      </c>
      <c r="P33" s="7">
        <v>5762.2139999999999</v>
      </c>
      <c r="Q33" s="7">
        <v>5638.0249999999996</v>
      </c>
      <c r="R33" s="7">
        <v>5704.5479999999998</v>
      </c>
      <c r="S33" s="7">
        <v>5688.3019999999997</v>
      </c>
      <c r="T33" s="7">
        <v>5676.71</v>
      </c>
      <c r="U33" s="7">
        <v>5672.7070000000003</v>
      </c>
      <c r="V33" s="7">
        <v>5666.7079999999996</v>
      </c>
      <c r="W33" s="7">
        <v>5659.4260000000004</v>
      </c>
      <c r="X33" s="7">
        <v>5654.9110000000001</v>
      </c>
      <c r="Y33" s="7">
        <v>5648.3379999999997</v>
      </c>
      <c r="Z33" s="7">
        <v>5640.6710000000003</v>
      </c>
      <c r="AA33" s="7">
        <v>5629.8249999999998</v>
      </c>
      <c r="AB33">
        <v>5614.9120000000003</v>
      </c>
      <c r="AC33">
        <v>5602.82</v>
      </c>
    </row>
    <row r="34" spans="1:29" ht="15" customHeight="1" x14ac:dyDescent="0.25">
      <c r="A34" s="6" t="s">
        <v>23</v>
      </c>
      <c r="B34" s="7">
        <v>5147</v>
      </c>
      <c r="C34" s="7">
        <v>4952</v>
      </c>
      <c r="D34" s="7">
        <v>5206</v>
      </c>
      <c r="E34" s="7">
        <v>5257.2690000000002</v>
      </c>
      <c r="F34" s="7">
        <v>5495.8630000000003</v>
      </c>
      <c r="G34" s="7">
        <v>5749.88</v>
      </c>
      <c r="H34" s="7">
        <v>5831.924</v>
      </c>
      <c r="I34" s="7">
        <v>6065.5889999999999</v>
      </c>
      <c r="J34" s="7">
        <v>5837.6679999999997</v>
      </c>
      <c r="K34" s="7">
        <v>6154.2309999999998</v>
      </c>
      <c r="L34" s="7">
        <v>6247.3950000000004</v>
      </c>
      <c r="M34" s="7">
        <v>6078.53</v>
      </c>
      <c r="N34" s="7">
        <v>6038.9369999999999</v>
      </c>
      <c r="O34" s="7">
        <v>5935.9830000000002</v>
      </c>
      <c r="P34" s="7">
        <v>5778.6409999999996</v>
      </c>
      <c r="Q34" s="7">
        <v>5778.6850000000004</v>
      </c>
      <c r="R34" s="7">
        <v>5653.585</v>
      </c>
      <c r="S34" s="7">
        <v>5720.0469999999996</v>
      </c>
      <c r="T34" s="7">
        <v>5703.7020000000002</v>
      </c>
      <c r="U34" s="7">
        <v>5691.8580000000002</v>
      </c>
      <c r="V34" s="7">
        <v>5687.4930000000004</v>
      </c>
      <c r="W34" s="7">
        <v>5681.201</v>
      </c>
      <c r="X34" s="7">
        <v>5673.7290000000003</v>
      </c>
      <c r="Y34" s="7">
        <v>5668.9949999999999</v>
      </c>
      <c r="Z34" s="7">
        <v>5662.1459999999997</v>
      </c>
      <c r="AA34" s="7">
        <v>5654.2190000000001</v>
      </c>
      <c r="AB34">
        <v>5643.1090000000004</v>
      </c>
      <c r="AC34">
        <v>5627.9549999999999</v>
      </c>
    </row>
    <row r="35" spans="1:29" ht="15" customHeight="1" x14ac:dyDescent="0.25">
      <c r="A35" s="6" t="s">
        <v>24</v>
      </c>
      <c r="B35" s="7">
        <v>5373</v>
      </c>
      <c r="C35" s="7">
        <v>5167</v>
      </c>
      <c r="D35" s="7">
        <v>4967</v>
      </c>
      <c r="E35" s="7">
        <v>5221.42</v>
      </c>
      <c r="F35" s="7">
        <v>5274.817</v>
      </c>
      <c r="G35" s="7">
        <v>5509.6130000000003</v>
      </c>
      <c r="H35" s="7">
        <v>5764.7359999999999</v>
      </c>
      <c r="I35" s="7">
        <v>5845.9660000000003</v>
      </c>
      <c r="J35" s="7">
        <v>6077.6970000000001</v>
      </c>
      <c r="K35" s="7">
        <v>5853.6260000000002</v>
      </c>
      <c r="L35" s="7">
        <v>6166.3620000000001</v>
      </c>
      <c r="M35" s="7">
        <v>6259.7209999999995</v>
      </c>
      <c r="N35" s="7">
        <v>6096.2259999999997</v>
      </c>
      <c r="O35" s="7">
        <v>6053.0690000000004</v>
      </c>
      <c r="P35" s="7">
        <v>5949.7879999999996</v>
      </c>
      <c r="Q35" s="7">
        <v>5793.759</v>
      </c>
      <c r="R35" s="7">
        <v>5794.4319999999998</v>
      </c>
      <c r="S35" s="7">
        <v>5668.1329999999998</v>
      </c>
      <c r="T35" s="7">
        <v>5734.5969999999998</v>
      </c>
      <c r="U35" s="7">
        <v>5718.1019999999999</v>
      </c>
      <c r="V35" s="7">
        <v>5706.0129999999999</v>
      </c>
      <c r="W35" s="7">
        <v>5701.2659999999996</v>
      </c>
      <c r="X35" s="7">
        <v>5694.665</v>
      </c>
      <c r="Y35" s="7">
        <v>5686.9870000000001</v>
      </c>
      <c r="Z35" s="7">
        <v>5682.0360000000001</v>
      </c>
      <c r="AA35" s="7">
        <v>5674.9049999999997</v>
      </c>
      <c r="AB35">
        <v>5666.723</v>
      </c>
      <c r="AC35">
        <v>5655.3360000000002</v>
      </c>
    </row>
    <row r="36" spans="1:29" ht="15" customHeight="1" x14ac:dyDescent="0.25">
      <c r="A36" s="6" t="s">
        <v>25</v>
      </c>
      <c r="B36" s="7">
        <v>5635</v>
      </c>
      <c r="C36" s="7">
        <v>5399</v>
      </c>
      <c r="D36" s="7">
        <v>5184</v>
      </c>
      <c r="E36" s="7">
        <v>4993.1559999999999</v>
      </c>
      <c r="F36" s="7">
        <v>5245.0940000000001</v>
      </c>
      <c r="G36" s="7">
        <v>5300.7809999999999</v>
      </c>
      <c r="H36" s="7">
        <v>5532.3549999999996</v>
      </c>
      <c r="I36" s="7">
        <v>5786.73</v>
      </c>
      <c r="J36" s="7">
        <v>5867.8509999999997</v>
      </c>
      <c r="K36" s="7">
        <v>6098.2820000000002</v>
      </c>
      <c r="L36" s="7">
        <v>5878.0969999999998</v>
      </c>
      <c r="M36" s="7">
        <v>6187.348</v>
      </c>
      <c r="N36" s="7">
        <v>6280.902</v>
      </c>
      <c r="O36" s="7">
        <v>6122.8419999999996</v>
      </c>
      <c r="P36" s="7">
        <v>6076.0169999999998</v>
      </c>
      <c r="Q36" s="7">
        <v>5972.3519999999999</v>
      </c>
      <c r="R36" s="7">
        <v>5817.4639999999999</v>
      </c>
      <c r="S36" s="7">
        <v>5818.6859999999997</v>
      </c>
      <c r="T36" s="7">
        <v>5690.9549999999999</v>
      </c>
      <c r="U36" s="7">
        <v>5757.509</v>
      </c>
      <c r="V36" s="7">
        <v>5740.9369999999999</v>
      </c>
      <c r="W36" s="7">
        <v>5728.6080000000002</v>
      </c>
      <c r="X36" s="7">
        <v>5723.5129999999999</v>
      </c>
      <c r="Y36" s="7">
        <v>5716.6</v>
      </c>
      <c r="Z36" s="7">
        <v>5708.7470000000003</v>
      </c>
      <c r="AA36" s="7">
        <v>5703.549</v>
      </c>
      <c r="AB36">
        <v>5696.1409999999996</v>
      </c>
      <c r="AC36">
        <v>5687.6809999999996</v>
      </c>
    </row>
    <row r="37" spans="1:29" ht="15" customHeight="1" x14ac:dyDescent="0.25">
      <c r="A37" s="6" t="s">
        <v>26</v>
      </c>
      <c r="B37" s="7">
        <v>5897</v>
      </c>
      <c r="C37" s="7">
        <v>5673</v>
      </c>
      <c r="D37" s="7">
        <v>5442</v>
      </c>
      <c r="E37" s="7">
        <v>5216.6769999999997</v>
      </c>
      <c r="F37" s="7">
        <v>5026.4740000000002</v>
      </c>
      <c r="G37" s="7">
        <v>5276.3339999999998</v>
      </c>
      <c r="H37" s="7">
        <v>5334.2150000000001</v>
      </c>
      <c r="I37" s="7">
        <v>5562.96</v>
      </c>
      <c r="J37" s="7">
        <v>5819.3379999999997</v>
      </c>
      <c r="K37" s="7">
        <v>5900.5640000000003</v>
      </c>
      <c r="L37" s="7">
        <v>6130.0569999999998</v>
      </c>
      <c r="M37" s="7">
        <v>5913.5630000000001</v>
      </c>
      <c r="N37" s="7">
        <v>6219.7160000000003</v>
      </c>
      <c r="O37" s="7">
        <v>6313.6350000000002</v>
      </c>
      <c r="P37" s="7">
        <v>6160.9449999999997</v>
      </c>
      <c r="Q37" s="7">
        <v>6110.24</v>
      </c>
      <c r="R37" s="7">
        <v>6006.1689999999999</v>
      </c>
      <c r="S37" s="7">
        <v>5852.1779999999999</v>
      </c>
      <c r="T37" s="7">
        <v>5853.9040000000005</v>
      </c>
      <c r="U37" s="7">
        <v>5724.6729999999998</v>
      </c>
      <c r="V37" s="7">
        <v>5791.3689999999997</v>
      </c>
      <c r="W37" s="7">
        <v>5774.7529999999997</v>
      </c>
      <c r="X37" s="7">
        <v>5762.1509999999998</v>
      </c>
      <c r="Y37" s="7">
        <v>5756.6859999999997</v>
      </c>
      <c r="Z37" s="7">
        <v>5749.52</v>
      </c>
      <c r="AA37" s="7">
        <v>5741.4629999999997</v>
      </c>
      <c r="AB37">
        <v>5736.0209999999997</v>
      </c>
      <c r="AC37">
        <v>5728.3490000000002</v>
      </c>
    </row>
    <row r="38" spans="1:29" ht="15" customHeight="1" x14ac:dyDescent="0.25">
      <c r="A38" s="6" t="s">
        <v>27</v>
      </c>
      <c r="B38" s="7">
        <v>5942</v>
      </c>
      <c r="C38" s="7">
        <v>5896</v>
      </c>
      <c r="D38" s="7">
        <v>5716</v>
      </c>
      <c r="E38" s="7">
        <v>5456.4709999999995</v>
      </c>
      <c r="F38" s="7">
        <v>5231.6390000000001</v>
      </c>
      <c r="G38" s="7">
        <v>5043.3549999999996</v>
      </c>
      <c r="H38" s="7">
        <v>5289.6970000000001</v>
      </c>
      <c r="I38" s="7">
        <v>5349.66</v>
      </c>
      <c r="J38" s="7">
        <v>5573.884</v>
      </c>
      <c r="K38" s="7">
        <v>5831.24</v>
      </c>
      <c r="L38" s="7">
        <v>5912.4369999999999</v>
      </c>
      <c r="M38" s="7">
        <v>6140.6279999999997</v>
      </c>
      <c r="N38" s="7">
        <v>5928.8220000000001</v>
      </c>
      <c r="O38" s="7">
        <v>6230.3630000000003</v>
      </c>
      <c r="P38" s="7">
        <v>6324.1189999999997</v>
      </c>
      <c r="Q38" s="7">
        <v>6178.3739999999998</v>
      </c>
      <c r="R38" s="7">
        <v>6123.0919999999996</v>
      </c>
      <c r="S38" s="7">
        <v>6018.7070000000003</v>
      </c>
      <c r="T38" s="7">
        <v>5867.0460000000003</v>
      </c>
      <c r="U38" s="7">
        <v>5869.0330000000004</v>
      </c>
      <c r="V38" s="7">
        <v>5738.7470000000003</v>
      </c>
      <c r="W38" s="7">
        <v>5805.34</v>
      </c>
      <c r="X38" s="7">
        <v>5788.6440000000002</v>
      </c>
      <c r="Y38" s="7">
        <v>5775.81</v>
      </c>
      <c r="Z38" s="7">
        <v>5769.9409999999998</v>
      </c>
      <c r="AA38" s="7">
        <v>5762.4480000000003</v>
      </c>
      <c r="AB38">
        <v>5754.2160000000003</v>
      </c>
      <c r="AC38">
        <v>5748.5280000000002</v>
      </c>
    </row>
    <row r="39" spans="1:29" ht="15" customHeight="1" x14ac:dyDescent="0.25">
      <c r="A39" s="6" t="s">
        <v>28</v>
      </c>
      <c r="B39" s="7">
        <v>6172</v>
      </c>
      <c r="C39" s="7">
        <v>6171</v>
      </c>
      <c r="D39" s="7">
        <v>6168</v>
      </c>
      <c r="E39" s="7">
        <v>5922.1620000000003</v>
      </c>
      <c r="F39" s="7">
        <v>5662.6909999999998</v>
      </c>
      <c r="G39" s="7">
        <v>5438.6260000000002</v>
      </c>
      <c r="H39" s="7">
        <v>5249.6319999999996</v>
      </c>
      <c r="I39" s="7">
        <v>5490.1369999999997</v>
      </c>
      <c r="J39" s="7">
        <v>5561.0219999999999</v>
      </c>
      <c r="K39" s="7">
        <v>5780.1970000000001</v>
      </c>
      <c r="L39" s="7">
        <v>6045.7160000000003</v>
      </c>
      <c r="M39" s="7">
        <v>6135.5439999999999</v>
      </c>
      <c r="N39" s="7">
        <v>6366.1909999999998</v>
      </c>
      <c r="O39" s="7">
        <v>6165.1170000000002</v>
      </c>
      <c r="P39" s="7">
        <v>6460.1809999999996</v>
      </c>
      <c r="Q39" s="7">
        <v>6558.5389999999998</v>
      </c>
      <c r="R39" s="7">
        <v>6431.241</v>
      </c>
      <c r="S39" s="7">
        <v>6361.7359999999999</v>
      </c>
      <c r="T39" s="7">
        <v>6253.1989999999996</v>
      </c>
      <c r="U39" s="7">
        <v>6105.5039999999999</v>
      </c>
      <c r="V39" s="7">
        <v>6109.1689999999999</v>
      </c>
      <c r="W39" s="7">
        <v>5972.4840000000004</v>
      </c>
      <c r="X39" s="7">
        <v>6040.0789999999997</v>
      </c>
      <c r="Y39" s="7">
        <v>6023.701</v>
      </c>
      <c r="Z39" s="7">
        <v>6010.4960000000001</v>
      </c>
      <c r="AA39" s="7">
        <v>6003.5950000000003</v>
      </c>
      <c r="AB39">
        <v>5995.4340000000002</v>
      </c>
      <c r="AC39">
        <v>5986.8220000000001</v>
      </c>
    </row>
    <row r="40" spans="1:29" ht="15" customHeight="1" x14ac:dyDescent="0.25">
      <c r="A40" s="6" t="s">
        <v>29</v>
      </c>
      <c r="B40" s="7">
        <v>7385</v>
      </c>
      <c r="C40" s="7">
        <v>7866</v>
      </c>
      <c r="D40" s="7">
        <v>7484</v>
      </c>
      <c r="E40" s="7">
        <v>7875.7579999999998</v>
      </c>
      <c r="F40" s="7">
        <v>7639.88</v>
      </c>
      <c r="G40" s="7">
        <v>7350.6210000000001</v>
      </c>
      <c r="H40" s="7">
        <v>7109.7579999999998</v>
      </c>
      <c r="I40" s="7">
        <v>6890.134</v>
      </c>
      <c r="J40" s="7">
        <v>7140.7569999999996</v>
      </c>
      <c r="K40" s="7">
        <v>7280.1049999999996</v>
      </c>
      <c r="L40" s="7">
        <v>7506.4430000000002</v>
      </c>
      <c r="M40" s="7">
        <v>7843.2879999999996</v>
      </c>
      <c r="N40" s="7">
        <v>7990.9290000000001</v>
      </c>
      <c r="O40" s="7">
        <v>8276.3379999999997</v>
      </c>
      <c r="P40" s="7">
        <v>8094.4359999999997</v>
      </c>
      <c r="Q40" s="7">
        <v>8401.6669999999995</v>
      </c>
      <c r="R40" s="7">
        <v>8539.4619999999995</v>
      </c>
      <c r="S40" s="7">
        <v>8480.5650000000005</v>
      </c>
      <c r="T40" s="7">
        <v>8335.991</v>
      </c>
      <c r="U40" s="7">
        <v>8194.1020000000008</v>
      </c>
      <c r="V40" s="7">
        <v>8053.4059999999999</v>
      </c>
      <c r="W40" s="7">
        <v>8069.4070000000002</v>
      </c>
      <c r="X40" s="7">
        <v>7881.1670000000004</v>
      </c>
      <c r="Y40" s="7">
        <v>7964.1469999999999</v>
      </c>
      <c r="Z40" s="7">
        <v>7946.7039999999997</v>
      </c>
      <c r="AA40" s="7">
        <v>7930.52</v>
      </c>
      <c r="AB40">
        <v>7917.7650000000003</v>
      </c>
      <c r="AC40">
        <v>7905.02</v>
      </c>
    </row>
    <row r="41" spans="1:29" ht="15" customHeight="1" x14ac:dyDescent="0.25">
      <c r="A41" s="6" t="s">
        <v>30</v>
      </c>
      <c r="B41" s="7">
        <v>8080</v>
      </c>
      <c r="C41" s="7">
        <v>7811</v>
      </c>
      <c r="D41" s="7">
        <v>7884</v>
      </c>
      <c r="E41" s="7">
        <v>7781.8710000000001</v>
      </c>
      <c r="F41" s="7">
        <v>8093.598</v>
      </c>
      <c r="G41" s="7">
        <v>7868.1239999999998</v>
      </c>
      <c r="H41" s="7">
        <v>7579.1689999999999</v>
      </c>
      <c r="I41" s="7">
        <v>7339.3689999999997</v>
      </c>
      <c r="J41" s="7">
        <v>7118.143</v>
      </c>
      <c r="K41" s="7">
        <v>7361.1220000000003</v>
      </c>
      <c r="L41" s="7">
        <v>7513.2849999999999</v>
      </c>
      <c r="M41" s="7">
        <v>7732.1580000000004</v>
      </c>
      <c r="N41" s="7">
        <v>8078.817</v>
      </c>
      <c r="O41" s="7">
        <v>8234.7710000000006</v>
      </c>
      <c r="P41" s="7">
        <v>8522.3979999999992</v>
      </c>
      <c r="Q41" s="7">
        <v>8352.3410000000003</v>
      </c>
      <c r="R41" s="7">
        <v>8650.84</v>
      </c>
      <c r="S41" s="7">
        <v>8794.5959999999995</v>
      </c>
      <c r="T41" s="7">
        <v>8757.4429999999993</v>
      </c>
      <c r="U41" s="7">
        <v>8597.0030000000006</v>
      </c>
      <c r="V41" s="7">
        <v>8450.8349999999991</v>
      </c>
      <c r="W41" s="7">
        <v>8317.0779999999995</v>
      </c>
      <c r="X41" s="7">
        <v>8333.973</v>
      </c>
      <c r="Y41" s="7">
        <v>8140.9129999999996</v>
      </c>
      <c r="Z41" s="7">
        <v>8225.5130000000008</v>
      </c>
      <c r="AA41" s="7">
        <v>8207.5570000000007</v>
      </c>
      <c r="AB41">
        <v>8190.6220000000003</v>
      </c>
      <c r="AC41">
        <v>8176.4120000000003</v>
      </c>
    </row>
    <row r="42" spans="1:29" ht="15" customHeight="1" x14ac:dyDescent="0.25">
      <c r="A42" s="6" t="s">
        <v>31</v>
      </c>
      <c r="B42" s="7">
        <v>7711</v>
      </c>
      <c r="C42" s="7">
        <v>7976</v>
      </c>
      <c r="D42" s="7">
        <v>7595</v>
      </c>
      <c r="E42" s="7">
        <v>7770.1229999999996</v>
      </c>
      <c r="F42" s="7">
        <v>7673.0649999999996</v>
      </c>
      <c r="G42" s="7">
        <v>7947.3419999999996</v>
      </c>
      <c r="H42" s="7">
        <v>7732.8789999999999</v>
      </c>
      <c r="I42" s="7">
        <v>7453.0420000000004</v>
      </c>
      <c r="J42" s="7">
        <v>7223.7640000000001</v>
      </c>
      <c r="K42" s="7">
        <v>7009.2979999999998</v>
      </c>
      <c r="L42" s="7">
        <v>7237.0219999999999</v>
      </c>
      <c r="M42" s="7">
        <v>7390.7640000000001</v>
      </c>
      <c r="N42" s="7">
        <v>7596.6210000000001</v>
      </c>
      <c r="O42" s="7">
        <v>7935.0140000000001</v>
      </c>
      <c r="P42" s="7">
        <v>8088.9579999999996</v>
      </c>
      <c r="Q42" s="7">
        <v>8364.5190000000002</v>
      </c>
      <c r="R42" s="7">
        <v>8209.4580000000005</v>
      </c>
      <c r="S42" s="7">
        <v>8489.4380000000001</v>
      </c>
      <c r="T42" s="7">
        <v>8630.7860000000001</v>
      </c>
      <c r="U42" s="7">
        <v>8609.6749999999993</v>
      </c>
      <c r="V42" s="7">
        <v>8447.5319999999992</v>
      </c>
      <c r="W42" s="7">
        <v>8304.3760000000002</v>
      </c>
      <c r="X42" s="7">
        <v>8178.0290000000005</v>
      </c>
      <c r="Y42" s="7">
        <v>8196.76</v>
      </c>
      <c r="Z42" s="7">
        <v>8007.0129999999999</v>
      </c>
      <c r="AA42" s="7">
        <v>8089.7449999999999</v>
      </c>
      <c r="AB42">
        <v>8071.9709999999995</v>
      </c>
      <c r="AC42">
        <v>8054.9009999999998</v>
      </c>
    </row>
    <row r="43" spans="1:29" ht="15" customHeight="1" x14ac:dyDescent="0.25">
      <c r="A43" s="6" t="s">
        <v>32</v>
      </c>
      <c r="B43" s="7">
        <v>7935</v>
      </c>
      <c r="C43" s="7">
        <v>7179</v>
      </c>
      <c r="D43" s="7">
        <v>7214</v>
      </c>
      <c r="E43" s="7">
        <v>7153.8370000000004</v>
      </c>
      <c r="F43" s="7">
        <v>7294.9520000000002</v>
      </c>
      <c r="G43" s="7">
        <v>7210.674</v>
      </c>
      <c r="H43" s="7">
        <v>7435.8969999999999</v>
      </c>
      <c r="I43" s="7">
        <v>7241.52</v>
      </c>
      <c r="J43" s="7">
        <v>6984.0810000000001</v>
      </c>
      <c r="K43" s="7">
        <v>6776.076</v>
      </c>
      <c r="L43" s="7">
        <v>6581.46</v>
      </c>
      <c r="M43" s="7">
        <v>6783.1970000000001</v>
      </c>
      <c r="N43" s="7">
        <v>6931.6450000000004</v>
      </c>
      <c r="O43" s="7">
        <v>7114.3289999999997</v>
      </c>
      <c r="P43" s="7">
        <v>7429.4530000000004</v>
      </c>
      <c r="Q43" s="7">
        <v>7574.4430000000002</v>
      </c>
      <c r="R43" s="7">
        <v>7824.3779999999997</v>
      </c>
      <c r="S43" s="7">
        <v>7692.6850000000004</v>
      </c>
      <c r="T43" s="7">
        <v>7939.5249999999996</v>
      </c>
      <c r="U43" s="7">
        <v>8073.2489999999998</v>
      </c>
      <c r="V43" s="7">
        <v>8070.1289999999999</v>
      </c>
      <c r="W43" s="7">
        <v>7912.9679999999998</v>
      </c>
      <c r="X43" s="7">
        <v>7779.8980000000001</v>
      </c>
      <c r="Y43" s="7">
        <v>7667.598</v>
      </c>
      <c r="Z43" s="7">
        <v>7687.1360000000004</v>
      </c>
      <c r="AA43" s="7">
        <v>7509.2160000000003</v>
      </c>
      <c r="AB43">
        <v>7586.64</v>
      </c>
      <c r="AC43">
        <v>7569.8959999999997</v>
      </c>
    </row>
    <row r="44" spans="1:29" ht="15" customHeight="1" x14ac:dyDescent="0.25">
      <c r="A44" s="6" t="s">
        <v>33</v>
      </c>
      <c r="B44" s="7">
        <v>7363</v>
      </c>
      <c r="C44" s="7">
        <v>7242</v>
      </c>
      <c r="D44" s="7">
        <v>6930</v>
      </c>
      <c r="E44" s="7">
        <v>6716.6139999999996</v>
      </c>
      <c r="F44" s="7">
        <v>6639.9809999999998</v>
      </c>
      <c r="G44" s="7">
        <v>6754.6660000000002</v>
      </c>
      <c r="H44" s="7">
        <v>6679.451</v>
      </c>
      <c r="I44" s="7">
        <v>6860.732</v>
      </c>
      <c r="J44" s="7">
        <v>6686.2219999999998</v>
      </c>
      <c r="K44" s="7">
        <v>6451.2129999999997</v>
      </c>
      <c r="L44" s="7">
        <v>6264.67</v>
      </c>
      <c r="M44" s="7">
        <v>6089.9920000000002</v>
      </c>
      <c r="N44" s="7">
        <v>6268.4570000000003</v>
      </c>
      <c r="O44" s="7">
        <v>6408.5720000000001</v>
      </c>
      <c r="P44" s="7">
        <v>6569.5159999999996</v>
      </c>
      <c r="Q44" s="7">
        <v>6859.7139999999999</v>
      </c>
      <c r="R44" s="7">
        <v>6992.1450000000004</v>
      </c>
      <c r="S44" s="7">
        <v>7218.0929999999998</v>
      </c>
      <c r="T44" s="7">
        <v>7105.7280000000001</v>
      </c>
      <c r="U44" s="7">
        <v>7322.5680000000002</v>
      </c>
      <c r="V44" s="7">
        <v>7445.9520000000002</v>
      </c>
      <c r="W44" s="7">
        <v>7455.3670000000002</v>
      </c>
      <c r="X44" s="7">
        <v>7305.73</v>
      </c>
      <c r="Y44" s="7">
        <v>7184.308</v>
      </c>
      <c r="Z44" s="7">
        <v>7085.7520000000004</v>
      </c>
      <c r="AA44" s="7">
        <v>7104.4629999999997</v>
      </c>
      <c r="AB44">
        <v>6940.1350000000002</v>
      </c>
      <c r="AC44">
        <v>7011.473</v>
      </c>
    </row>
    <row r="45" spans="1:29" ht="15" customHeight="1" x14ac:dyDescent="0.25">
      <c r="A45" s="6" t="s">
        <v>34</v>
      </c>
      <c r="B45" s="7">
        <v>6705</v>
      </c>
      <c r="C45" s="7">
        <v>7176</v>
      </c>
      <c r="D45" s="7">
        <v>7343</v>
      </c>
      <c r="E45" s="7">
        <v>6693.7619999999997</v>
      </c>
      <c r="F45" s="7">
        <v>6498.7550000000001</v>
      </c>
      <c r="G45" s="7">
        <v>6413.4610000000002</v>
      </c>
      <c r="H45" s="7">
        <v>6514.4040000000005</v>
      </c>
      <c r="I45" s="7">
        <v>6441.2579999999998</v>
      </c>
      <c r="J45" s="7">
        <v>6594.692</v>
      </c>
      <c r="K45" s="7">
        <v>6429.44</v>
      </c>
      <c r="L45" s="7">
        <v>6206.6679999999997</v>
      </c>
      <c r="M45" s="7">
        <v>6030.48</v>
      </c>
      <c r="N45" s="7">
        <v>5865.549</v>
      </c>
      <c r="O45" s="7">
        <v>6031.6</v>
      </c>
      <c r="P45" s="7">
        <v>6168.6559999999999</v>
      </c>
      <c r="Q45" s="7">
        <v>6318.5079999999998</v>
      </c>
      <c r="R45" s="7">
        <v>6597.5320000000002</v>
      </c>
      <c r="S45" s="7">
        <v>6723.2139999999999</v>
      </c>
      <c r="T45" s="7">
        <v>6937.8410000000003</v>
      </c>
      <c r="U45" s="7">
        <v>6835.8040000000001</v>
      </c>
      <c r="V45" s="7">
        <v>7036.9930000000004</v>
      </c>
      <c r="W45" s="7">
        <v>7155.8320000000003</v>
      </c>
      <c r="X45" s="7">
        <v>7172.7830000000004</v>
      </c>
      <c r="Y45" s="7">
        <v>7025.5129999999999</v>
      </c>
      <c r="Z45" s="7">
        <v>6909.5739999999996</v>
      </c>
      <c r="AA45" s="7">
        <v>6817.9350000000004</v>
      </c>
      <c r="AB45">
        <v>6836.3639999999996</v>
      </c>
      <c r="AC45">
        <v>6677.9639999999999</v>
      </c>
    </row>
    <row r="46" spans="1:29" ht="15" customHeight="1" x14ac:dyDescent="0.25">
      <c r="A46" s="6" t="s">
        <v>35</v>
      </c>
      <c r="B46" s="7">
        <v>5967</v>
      </c>
      <c r="C46" s="7">
        <v>6649</v>
      </c>
      <c r="D46" s="7">
        <v>7165</v>
      </c>
      <c r="E46" s="7">
        <v>7176.6149999999998</v>
      </c>
      <c r="F46" s="7">
        <v>6559.7569999999996</v>
      </c>
      <c r="G46" s="7">
        <v>6377.3770000000004</v>
      </c>
      <c r="H46" s="7">
        <v>6285.1949999999997</v>
      </c>
      <c r="I46" s="7">
        <v>6376.549</v>
      </c>
      <c r="J46" s="7">
        <v>6304.0649999999996</v>
      </c>
      <c r="K46" s="7">
        <v>6436.8010000000004</v>
      </c>
      <c r="L46" s="7">
        <v>6278.6679999999997</v>
      </c>
      <c r="M46" s="7">
        <v>6063.2479999999996</v>
      </c>
      <c r="N46" s="7">
        <v>5892.9129999999996</v>
      </c>
      <c r="O46" s="7">
        <v>5733.6090000000004</v>
      </c>
      <c r="P46" s="7">
        <v>5892.1170000000002</v>
      </c>
      <c r="Q46" s="7">
        <v>6027.9579999999996</v>
      </c>
      <c r="R46" s="7">
        <v>6170.5590000000002</v>
      </c>
      <c r="S46" s="7">
        <v>6444.1570000000002</v>
      </c>
      <c r="T46" s="7">
        <v>6565.1</v>
      </c>
      <c r="U46" s="7">
        <v>6772.884</v>
      </c>
      <c r="V46" s="7">
        <v>6677.4179999999997</v>
      </c>
      <c r="W46" s="7">
        <v>6868.558</v>
      </c>
      <c r="X46" s="7">
        <v>6984.5280000000002</v>
      </c>
      <c r="Y46" s="7">
        <v>7007.7560000000003</v>
      </c>
      <c r="Z46" s="7">
        <v>6859.9939999999997</v>
      </c>
      <c r="AA46" s="7">
        <v>6747.4920000000002</v>
      </c>
      <c r="AB46">
        <v>6660.3490000000002</v>
      </c>
      <c r="AC46">
        <v>6678.6639999999998</v>
      </c>
    </row>
    <row r="47" spans="1:29" ht="15" customHeight="1" x14ac:dyDescent="0.25">
      <c r="A47" s="6" t="s">
        <v>36</v>
      </c>
      <c r="B47" s="7">
        <v>5860</v>
      </c>
      <c r="C47" s="7">
        <v>6017</v>
      </c>
      <c r="D47" s="7">
        <v>6519</v>
      </c>
      <c r="E47" s="7">
        <v>7090.674</v>
      </c>
      <c r="F47" s="7">
        <v>7098.1459999999997</v>
      </c>
      <c r="G47" s="7">
        <v>6501.9219999999996</v>
      </c>
      <c r="H47" s="7">
        <v>6328.44</v>
      </c>
      <c r="I47" s="7">
        <v>6229.4170000000004</v>
      </c>
      <c r="J47" s="7">
        <v>6314.7179999999998</v>
      </c>
      <c r="K47" s="7">
        <v>6241.8190000000004</v>
      </c>
      <c r="L47" s="7">
        <v>6359.335</v>
      </c>
      <c r="M47" s="7">
        <v>6205.7879999999996</v>
      </c>
      <c r="N47" s="7">
        <v>5994.4920000000002</v>
      </c>
      <c r="O47" s="7">
        <v>5827.3050000000003</v>
      </c>
      <c r="P47" s="7">
        <v>5671.3280000000004</v>
      </c>
      <c r="Q47" s="7">
        <v>5825.0990000000002</v>
      </c>
      <c r="R47" s="7">
        <v>5961.1880000000001</v>
      </c>
      <c r="S47" s="7">
        <v>6099.0730000000003</v>
      </c>
      <c r="T47" s="7">
        <v>6370.8130000000001</v>
      </c>
      <c r="U47" s="7">
        <v>6488.6589999999997</v>
      </c>
      <c r="V47" s="7">
        <v>6692.9189999999999</v>
      </c>
      <c r="W47" s="7">
        <v>6601.8429999999998</v>
      </c>
      <c r="X47" s="7">
        <v>6786.5590000000002</v>
      </c>
      <c r="Y47" s="7">
        <v>6901.1450000000004</v>
      </c>
      <c r="Z47" s="7">
        <v>6929.7449999999999</v>
      </c>
      <c r="AA47" s="7">
        <v>6780.0010000000002</v>
      </c>
      <c r="AB47">
        <v>6669.5039999999999</v>
      </c>
      <c r="AC47">
        <v>6585.4610000000002</v>
      </c>
    </row>
    <row r="48" spans="1:29" ht="15" customHeight="1" x14ac:dyDescent="0.25">
      <c r="A48" s="6" t="s">
        <v>37</v>
      </c>
      <c r="B48" s="7">
        <v>5694</v>
      </c>
      <c r="C48" s="7">
        <v>5949</v>
      </c>
      <c r="D48" s="7">
        <v>5940</v>
      </c>
      <c r="E48" s="7">
        <v>6491.69</v>
      </c>
      <c r="F48" s="7">
        <v>7043.067</v>
      </c>
      <c r="G48" s="7">
        <v>7046.701</v>
      </c>
      <c r="H48" s="7">
        <v>6467.9470000000001</v>
      </c>
      <c r="I48" s="7">
        <v>6300.2169999999996</v>
      </c>
      <c r="J48" s="7">
        <v>6195.915</v>
      </c>
      <c r="K48" s="7">
        <v>6276.1890000000003</v>
      </c>
      <c r="L48" s="7">
        <v>6203.8329999999996</v>
      </c>
      <c r="M48" s="7">
        <v>6308.2389999999996</v>
      </c>
      <c r="N48" s="7">
        <v>6158.5230000000001</v>
      </c>
      <c r="O48" s="7">
        <v>5950.4359999999997</v>
      </c>
      <c r="P48" s="7">
        <v>5785.5680000000002</v>
      </c>
      <c r="Q48" s="7">
        <v>5632.0529999999999</v>
      </c>
      <c r="R48" s="7">
        <v>5782.1719999999996</v>
      </c>
      <c r="S48" s="7">
        <v>5918.826</v>
      </c>
      <c r="T48" s="7">
        <v>6053.0159999999996</v>
      </c>
      <c r="U48" s="7">
        <v>6323.6459999999997</v>
      </c>
      <c r="V48" s="7">
        <v>6439.134</v>
      </c>
      <c r="W48" s="7">
        <v>6640.9470000000001</v>
      </c>
      <c r="X48" s="7">
        <v>6553.6049999999996</v>
      </c>
      <c r="Y48" s="7">
        <v>6733.1779999999999</v>
      </c>
      <c r="Z48" s="7">
        <v>6846.866</v>
      </c>
      <c r="AA48" s="7">
        <v>6880.1610000000001</v>
      </c>
      <c r="AB48">
        <v>6728.6</v>
      </c>
      <c r="AC48">
        <v>6619.5389999999998</v>
      </c>
    </row>
    <row r="49" spans="1:29" ht="15" customHeight="1" x14ac:dyDescent="0.25">
      <c r="A49" s="6" t="s">
        <v>38</v>
      </c>
      <c r="B49" s="7">
        <v>6234</v>
      </c>
      <c r="C49" s="7">
        <v>5773</v>
      </c>
      <c r="D49" s="7">
        <v>5823</v>
      </c>
      <c r="E49" s="7">
        <v>5960.9260000000004</v>
      </c>
      <c r="F49" s="7">
        <v>6488.1419999999998</v>
      </c>
      <c r="G49" s="7">
        <v>7022.7839999999997</v>
      </c>
      <c r="H49" s="7">
        <v>7023.1589999999997</v>
      </c>
      <c r="I49" s="7">
        <v>6457.6279999999997</v>
      </c>
      <c r="J49" s="7">
        <v>6295.6589999999997</v>
      </c>
      <c r="K49" s="7">
        <v>6185.4520000000002</v>
      </c>
      <c r="L49" s="7">
        <v>6262.1880000000001</v>
      </c>
      <c r="M49" s="7">
        <v>6190.4780000000001</v>
      </c>
      <c r="N49" s="7">
        <v>6283.3140000000003</v>
      </c>
      <c r="O49" s="7">
        <v>6136.3190000000004</v>
      </c>
      <c r="P49" s="7">
        <v>5930.3829999999998</v>
      </c>
      <c r="Q49" s="7">
        <v>5766.8869999999997</v>
      </c>
      <c r="R49" s="7">
        <v>5615.0879999999997</v>
      </c>
      <c r="S49" s="7">
        <v>5762.23</v>
      </c>
      <c r="T49" s="7">
        <v>5899.9089999999997</v>
      </c>
      <c r="U49" s="7">
        <v>6031.2539999999999</v>
      </c>
      <c r="V49" s="7">
        <v>6301.9629999999997</v>
      </c>
      <c r="W49" s="7">
        <v>6415.6379999999999</v>
      </c>
      <c r="X49" s="7">
        <v>6616.0219999999999</v>
      </c>
      <c r="Y49" s="7">
        <v>6531.8360000000002</v>
      </c>
      <c r="Z49" s="7">
        <v>6707.3419999999996</v>
      </c>
      <c r="AA49" s="7">
        <v>6820.5249999999996</v>
      </c>
      <c r="AB49">
        <v>6858.4539999999997</v>
      </c>
      <c r="AC49">
        <v>6704.5630000000001</v>
      </c>
    </row>
    <row r="50" spans="1:29" ht="15" customHeight="1" x14ac:dyDescent="0.25">
      <c r="A50" s="6" t="s">
        <v>39</v>
      </c>
      <c r="B50" s="7">
        <v>6207</v>
      </c>
      <c r="C50" s="7">
        <v>6267</v>
      </c>
      <c r="D50" s="7">
        <v>5725</v>
      </c>
      <c r="E50" s="7">
        <v>5840.9269999999997</v>
      </c>
      <c r="F50" s="7">
        <v>5968.03</v>
      </c>
      <c r="G50" s="7">
        <v>6472.0609999999997</v>
      </c>
      <c r="H50" s="7">
        <v>6990.8429999999998</v>
      </c>
      <c r="I50" s="7">
        <v>6986.59</v>
      </c>
      <c r="J50" s="7">
        <v>6435.1819999999998</v>
      </c>
      <c r="K50" s="7">
        <v>6278.4369999999999</v>
      </c>
      <c r="L50" s="7">
        <v>6164.7370000000001</v>
      </c>
      <c r="M50" s="7">
        <v>6238.55</v>
      </c>
      <c r="N50" s="7">
        <v>6167.2830000000004</v>
      </c>
      <c r="O50" s="7">
        <v>6249.3440000000001</v>
      </c>
      <c r="P50" s="7">
        <v>6105.3559999999998</v>
      </c>
      <c r="Q50" s="7">
        <v>5901.8919999999998</v>
      </c>
      <c r="R50" s="7">
        <v>5740.0590000000002</v>
      </c>
      <c r="S50" s="7">
        <v>5590.192</v>
      </c>
      <c r="T50" s="7">
        <v>5734.52</v>
      </c>
      <c r="U50" s="7">
        <v>5872.7690000000002</v>
      </c>
      <c r="V50" s="7">
        <v>6001.3909999999996</v>
      </c>
      <c r="W50" s="7">
        <v>6271.4970000000003</v>
      </c>
      <c r="X50" s="7">
        <v>6383.4889999999996</v>
      </c>
      <c r="Y50" s="7">
        <v>6582.223</v>
      </c>
      <c r="Z50" s="7">
        <v>6500.9430000000002</v>
      </c>
      <c r="AA50" s="7">
        <v>6672.5110000000004</v>
      </c>
      <c r="AB50">
        <v>6785.1289999999999</v>
      </c>
      <c r="AC50">
        <v>6827.1139999999996</v>
      </c>
    </row>
    <row r="51" spans="1:29" ht="15" customHeight="1" x14ac:dyDescent="0.25">
      <c r="A51" s="6" t="s">
        <v>40</v>
      </c>
      <c r="B51" s="7">
        <v>5889</v>
      </c>
      <c r="C51" s="7">
        <v>6242</v>
      </c>
      <c r="D51" s="7">
        <v>6257</v>
      </c>
      <c r="E51" s="7">
        <v>5767.9179999999997</v>
      </c>
      <c r="F51" s="7">
        <v>5887.7759999999998</v>
      </c>
      <c r="G51" s="7">
        <v>6004.9350000000004</v>
      </c>
      <c r="H51" s="7">
        <v>6488.5609999999997</v>
      </c>
      <c r="I51" s="7">
        <v>6994.9059999999999</v>
      </c>
      <c r="J51" s="7">
        <v>6988.3680000000004</v>
      </c>
      <c r="K51" s="7">
        <v>6446.5150000000003</v>
      </c>
      <c r="L51" s="7">
        <v>6294.683</v>
      </c>
      <c r="M51" s="7">
        <v>6177.6869999999999</v>
      </c>
      <c r="N51" s="7">
        <v>6248.9359999999997</v>
      </c>
      <c r="O51" s="7">
        <v>6177.6480000000001</v>
      </c>
      <c r="P51" s="7">
        <v>6250.4949999999999</v>
      </c>
      <c r="Q51" s="7">
        <v>6108.5559999999996</v>
      </c>
      <c r="R51" s="7">
        <v>5906.6270000000004</v>
      </c>
      <c r="S51" s="7">
        <v>5745.49</v>
      </c>
      <c r="T51" s="7">
        <v>5596.7929999999997</v>
      </c>
      <c r="U51" s="7">
        <v>5739.02</v>
      </c>
      <c r="V51" s="7">
        <v>5878.32</v>
      </c>
      <c r="W51" s="7">
        <v>6004.7809999999999</v>
      </c>
      <c r="X51" s="7">
        <v>6275.3760000000002</v>
      </c>
      <c r="Y51" s="7">
        <v>6385.7309999999998</v>
      </c>
      <c r="Z51" s="7">
        <v>6583.6239999999998</v>
      </c>
      <c r="AA51" s="7">
        <v>6504.6710000000003</v>
      </c>
      <c r="AB51">
        <v>6673.2280000000001</v>
      </c>
      <c r="AC51">
        <v>6785.5959999999995</v>
      </c>
    </row>
    <row r="52" spans="1:29" ht="15" customHeight="1" x14ac:dyDescent="0.25">
      <c r="A52" s="6" t="s">
        <v>41</v>
      </c>
      <c r="B52" s="7">
        <v>6171</v>
      </c>
      <c r="C52" s="7">
        <v>5913</v>
      </c>
      <c r="D52" s="7">
        <v>6150</v>
      </c>
      <c r="E52" s="7">
        <v>6261.4690000000001</v>
      </c>
      <c r="F52" s="7">
        <v>5788.82</v>
      </c>
      <c r="G52" s="7">
        <v>5912.5590000000002</v>
      </c>
      <c r="H52" s="7">
        <v>6021.1059999999998</v>
      </c>
      <c r="I52" s="7">
        <v>6485.1589999999997</v>
      </c>
      <c r="J52" s="7">
        <v>6981.5870000000004</v>
      </c>
      <c r="K52" s="7">
        <v>6972.5839999999998</v>
      </c>
      <c r="L52" s="7">
        <v>6439.8459999999995</v>
      </c>
      <c r="M52" s="7">
        <v>6292.5870000000004</v>
      </c>
      <c r="N52" s="7">
        <v>6172.5389999999998</v>
      </c>
      <c r="O52" s="7">
        <v>6241.6490000000003</v>
      </c>
      <c r="P52" s="7">
        <v>6170.0110000000004</v>
      </c>
      <c r="Q52" s="7">
        <v>6234.5730000000003</v>
      </c>
      <c r="R52" s="7">
        <v>6094.4690000000001</v>
      </c>
      <c r="S52" s="7">
        <v>5893.7280000000001</v>
      </c>
      <c r="T52" s="7">
        <v>5733.0510000000004</v>
      </c>
      <c r="U52" s="7">
        <v>5585.4470000000001</v>
      </c>
      <c r="V52" s="7">
        <v>5726.0770000000002</v>
      </c>
      <c r="W52" s="7">
        <v>5866.5129999999999</v>
      </c>
      <c r="X52" s="7">
        <v>5991.06</v>
      </c>
      <c r="Y52" s="7">
        <v>6262.4560000000001</v>
      </c>
      <c r="Z52" s="7">
        <v>6371.7650000000003</v>
      </c>
      <c r="AA52" s="7">
        <v>6569.0680000000002</v>
      </c>
      <c r="AB52">
        <v>6492.05</v>
      </c>
      <c r="AC52">
        <v>6658.1009999999997</v>
      </c>
    </row>
    <row r="53" spans="1:29" ht="15" customHeight="1" x14ac:dyDescent="0.25">
      <c r="A53" s="6" t="s">
        <v>42</v>
      </c>
      <c r="B53" s="7">
        <v>6098</v>
      </c>
      <c r="C53" s="7">
        <v>6187</v>
      </c>
      <c r="D53" s="7">
        <v>5931</v>
      </c>
      <c r="E53" s="7">
        <v>6165.875</v>
      </c>
      <c r="F53" s="7">
        <v>6276.7939999999999</v>
      </c>
      <c r="G53" s="7">
        <v>5817.5129999999999</v>
      </c>
      <c r="H53" s="7">
        <v>5944.4709999999995</v>
      </c>
      <c r="I53" s="7">
        <v>6044.7839999999997</v>
      </c>
      <c r="J53" s="7">
        <v>6494.1980000000003</v>
      </c>
      <c r="K53" s="7">
        <v>6981.8149999999996</v>
      </c>
      <c r="L53" s="7">
        <v>6970.5159999999996</v>
      </c>
      <c r="M53" s="7">
        <v>6445.4750000000004</v>
      </c>
      <c r="N53" s="7">
        <v>6302.2250000000004</v>
      </c>
      <c r="O53" s="7">
        <v>6179.36</v>
      </c>
      <c r="P53" s="7">
        <v>6246.5569999999998</v>
      </c>
      <c r="Q53" s="7">
        <v>6174.6030000000001</v>
      </c>
      <c r="R53" s="7">
        <v>6231.7920000000004</v>
      </c>
      <c r="S53" s="7">
        <v>6093.28</v>
      </c>
      <c r="T53" s="7">
        <v>5893.4170000000004</v>
      </c>
      <c r="U53" s="7">
        <v>5733.049</v>
      </c>
      <c r="V53" s="7">
        <v>5586.3140000000003</v>
      </c>
      <c r="W53" s="7">
        <v>5725.7820000000002</v>
      </c>
      <c r="X53" s="7">
        <v>5867.348</v>
      </c>
      <c r="Y53" s="7">
        <v>5990.3639999999996</v>
      </c>
      <c r="Z53" s="7">
        <v>6262.6729999999998</v>
      </c>
      <c r="AA53" s="7">
        <v>6371.0529999999999</v>
      </c>
      <c r="AB53">
        <v>6568.0959999999995</v>
      </c>
      <c r="AC53">
        <v>6492.7240000000002</v>
      </c>
    </row>
    <row r="54" spans="1:29" ht="15" customHeight="1" x14ac:dyDescent="0.25">
      <c r="A54" s="6" t="s">
        <v>43</v>
      </c>
      <c r="B54" s="7">
        <v>6038</v>
      </c>
      <c r="C54" s="7">
        <v>6108</v>
      </c>
      <c r="D54" s="7">
        <v>6279</v>
      </c>
      <c r="E54" s="7">
        <v>5946.89</v>
      </c>
      <c r="F54" s="7">
        <v>6179.4930000000004</v>
      </c>
      <c r="G54" s="7">
        <v>6290.098</v>
      </c>
      <c r="H54" s="7">
        <v>5842.47</v>
      </c>
      <c r="I54" s="7">
        <v>5971.8649999999998</v>
      </c>
      <c r="J54" s="7">
        <v>6065.3180000000002</v>
      </c>
      <c r="K54" s="7">
        <v>6500.8209999999999</v>
      </c>
      <c r="L54" s="7">
        <v>6981.2070000000003</v>
      </c>
      <c r="M54" s="7">
        <v>6968.0360000000001</v>
      </c>
      <c r="N54" s="7">
        <v>6450.3190000000004</v>
      </c>
      <c r="O54" s="7">
        <v>6310.3419999999996</v>
      </c>
      <c r="P54" s="7">
        <v>6184.9279999999999</v>
      </c>
      <c r="Q54" s="7">
        <v>6250.3639999999996</v>
      </c>
      <c r="R54" s="7">
        <v>6178.1779999999999</v>
      </c>
      <c r="S54" s="7">
        <v>6228.6859999999997</v>
      </c>
      <c r="T54" s="7">
        <v>6091.6319999999996</v>
      </c>
      <c r="U54" s="7">
        <v>5892.5450000000001</v>
      </c>
      <c r="V54" s="7">
        <v>5732.3890000000001</v>
      </c>
      <c r="W54" s="7">
        <v>5586.2370000000001</v>
      </c>
      <c r="X54" s="7">
        <v>5724.5619999999999</v>
      </c>
      <c r="Y54" s="7">
        <v>5867.2089999999998</v>
      </c>
      <c r="Z54" s="7">
        <v>5988.9369999999999</v>
      </c>
      <c r="AA54" s="7">
        <v>6262.1260000000002</v>
      </c>
      <c r="AB54">
        <v>6369.6629999999996</v>
      </c>
      <c r="AC54">
        <v>6566.616</v>
      </c>
    </row>
    <row r="55" spans="1:29" ht="15" customHeight="1" x14ac:dyDescent="0.25">
      <c r="A55" s="6" t="s">
        <v>44</v>
      </c>
      <c r="B55" s="7">
        <v>6062</v>
      </c>
      <c r="C55" s="7">
        <v>6046</v>
      </c>
      <c r="D55" s="7">
        <v>6132</v>
      </c>
      <c r="E55" s="7">
        <v>6259.9210000000003</v>
      </c>
      <c r="F55" s="7">
        <v>5940.8540000000003</v>
      </c>
      <c r="G55" s="7">
        <v>6172.15</v>
      </c>
      <c r="H55" s="7">
        <v>6281.759</v>
      </c>
      <c r="I55" s="7">
        <v>5845.4459999999999</v>
      </c>
      <c r="J55" s="7">
        <v>5977.018</v>
      </c>
      <c r="K55" s="7">
        <v>6064.2830000000004</v>
      </c>
      <c r="L55" s="7">
        <v>6486.72</v>
      </c>
      <c r="M55" s="7">
        <v>6959.585</v>
      </c>
      <c r="N55" s="7">
        <v>6944.7129999999997</v>
      </c>
      <c r="O55" s="7">
        <v>6434.6109999999999</v>
      </c>
      <c r="P55" s="7">
        <v>6297.9160000000002</v>
      </c>
      <c r="Q55" s="7">
        <v>6170.4309999999996</v>
      </c>
      <c r="R55" s="7">
        <v>6234.4390000000003</v>
      </c>
      <c r="S55" s="7">
        <v>6162.3059999999996</v>
      </c>
      <c r="T55" s="7">
        <v>6206.5940000000001</v>
      </c>
      <c r="U55" s="7">
        <v>6071.2740000000003</v>
      </c>
      <c r="V55" s="7">
        <v>5873.3850000000002</v>
      </c>
      <c r="W55" s="7">
        <v>5713.799</v>
      </c>
      <c r="X55" s="7">
        <v>5568.5720000000001</v>
      </c>
      <c r="Y55" s="7">
        <v>5705.7709999999997</v>
      </c>
      <c r="Z55" s="7">
        <v>5849.0619999999999</v>
      </c>
      <c r="AA55" s="7">
        <v>5969.4179999999997</v>
      </c>
      <c r="AB55">
        <v>6242.8230000000003</v>
      </c>
      <c r="AC55">
        <v>6349.2550000000001</v>
      </c>
    </row>
    <row r="56" spans="1:29" ht="15" customHeight="1" x14ac:dyDescent="0.25">
      <c r="A56" s="6" t="s">
        <v>45</v>
      </c>
      <c r="B56" s="7">
        <v>5810</v>
      </c>
      <c r="C56" s="7">
        <v>6098</v>
      </c>
      <c r="D56" s="7">
        <v>6010</v>
      </c>
      <c r="E56" s="7">
        <v>6144.0879999999997</v>
      </c>
      <c r="F56" s="7">
        <v>6268.8440000000001</v>
      </c>
      <c r="G56" s="7">
        <v>5960.0940000000001</v>
      </c>
      <c r="H56" s="7">
        <v>6190.2870000000003</v>
      </c>
      <c r="I56" s="7">
        <v>6297.8159999999998</v>
      </c>
      <c r="J56" s="7">
        <v>5872.4290000000001</v>
      </c>
      <c r="K56" s="7">
        <v>6006.0439999999999</v>
      </c>
      <c r="L56" s="7">
        <v>6087.75</v>
      </c>
      <c r="M56" s="7">
        <v>6498.616</v>
      </c>
      <c r="N56" s="7">
        <v>6965.0360000000001</v>
      </c>
      <c r="O56" s="7">
        <v>6948.8710000000001</v>
      </c>
      <c r="P56" s="7">
        <v>6444.9110000000001</v>
      </c>
      <c r="Q56" s="7">
        <v>6310.9279999999999</v>
      </c>
      <c r="R56" s="7">
        <v>6180.6949999999997</v>
      </c>
      <c r="S56" s="7">
        <v>6243.22</v>
      </c>
      <c r="T56" s="7">
        <v>6171.27</v>
      </c>
      <c r="U56" s="7">
        <v>6209.7449999999999</v>
      </c>
      <c r="V56" s="7">
        <v>6075.6369999999997</v>
      </c>
      <c r="W56" s="7">
        <v>5878.3829999999998</v>
      </c>
      <c r="X56" s="7">
        <v>5718.82</v>
      </c>
      <c r="Y56" s="7">
        <v>5573.9769999999999</v>
      </c>
      <c r="Z56" s="7">
        <v>5710.3429999999998</v>
      </c>
      <c r="AA56" s="7">
        <v>5854.7250000000004</v>
      </c>
      <c r="AB56">
        <v>5974.2690000000002</v>
      </c>
      <c r="AC56">
        <v>6248.56</v>
      </c>
    </row>
    <row r="57" spans="1:29" ht="15" customHeight="1" x14ac:dyDescent="0.25">
      <c r="A57" s="6" t="s">
        <v>46</v>
      </c>
      <c r="B57" s="7">
        <v>5290</v>
      </c>
      <c r="C57" s="7">
        <v>5826</v>
      </c>
      <c r="D57" s="7">
        <v>6060</v>
      </c>
      <c r="E57" s="7">
        <v>6019.4859999999999</v>
      </c>
      <c r="F57" s="7">
        <v>6144.5259999999998</v>
      </c>
      <c r="G57" s="7">
        <v>6265.5190000000002</v>
      </c>
      <c r="H57" s="7">
        <v>5967.6639999999998</v>
      </c>
      <c r="I57" s="7">
        <v>6196.5870000000004</v>
      </c>
      <c r="J57" s="7">
        <v>6303.4759999999997</v>
      </c>
      <c r="K57" s="7">
        <v>5888.0630000000001</v>
      </c>
      <c r="L57" s="7">
        <v>6023.82</v>
      </c>
      <c r="M57" s="7">
        <v>6100.3389999999999</v>
      </c>
      <c r="N57" s="7">
        <v>6498.9229999999998</v>
      </c>
      <c r="O57" s="7">
        <v>6958.875</v>
      </c>
      <c r="P57" s="7">
        <v>6941.5039999999999</v>
      </c>
      <c r="Q57" s="7">
        <v>6444.366</v>
      </c>
      <c r="R57" s="7">
        <v>6313.085</v>
      </c>
      <c r="S57" s="7">
        <v>6180.4989999999998</v>
      </c>
      <c r="T57" s="7">
        <v>6241.7120000000004</v>
      </c>
      <c r="U57" s="7">
        <v>6170.32</v>
      </c>
      <c r="V57" s="7">
        <v>6203.2659999999996</v>
      </c>
      <c r="W57" s="7">
        <v>6070.8050000000003</v>
      </c>
      <c r="X57" s="7">
        <v>5874.5810000000001</v>
      </c>
      <c r="Y57" s="7">
        <v>5715.3119999999999</v>
      </c>
      <c r="Z57" s="7">
        <v>5571.107</v>
      </c>
      <c r="AA57" s="7">
        <v>5706.576</v>
      </c>
      <c r="AB57">
        <v>5851.7479999999996</v>
      </c>
      <c r="AC57">
        <v>5970.451</v>
      </c>
    </row>
    <row r="58" spans="1:29" ht="15" customHeight="1" x14ac:dyDescent="0.25">
      <c r="A58" s="6" t="s">
        <v>47</v>
      </c>
      <c r="B58" s="7">
        <v>5131</v>
      </c>
      <c r="C58" s="7">
        <v>5313</v>
      </c>
      <c r="D58" s="7">
        <v>5843</v>
      </c>
      <c r="E58" s="7">
        <v>6067.3890000000001</v>
      </c>
      <c r="F58" s="7">
        <v>6026.3019999999997</v>
      </c>
      <c r="G58" s="7">
        <v>6144.0129999999999</v>
      </c>
      <c r="H58" s="7">
        <v>6262.3990000000003</v>
      </c>
      <c r="I58" s="7">
        <v>5972.8869999999997</v>
      </c>
      <c r="J58" s="7">
        <v>6201.3509999999997</v>
      </c>
      <c r="K58" s="7">
        <v>6307.3810000000003</v>
      </c>
      <c r="L58" s="7">
        <v>5900.65</v>
      </c>
      <c r="M58" s="7">
        <v>6038.2</v>
      </c>
      <c r="N58" s="7">
        <v>6110.0050000000001</v>
      </c>
      <c r="O58" s="7">
        <v>6499.4409999999998</v>
      </c>
      <c r="P58" s="7">
        <v>6954.1589999999997</v>
      </c>
      <c r="Q58" s="7">
        <v>6935.1220000000003</v>
      </c>
      <c r="R58" s="7">
        <v>6443.0079999999998</v>
      </c>
      <c r="S58" s="7">
        <v>6314.2110000000002</v>
      </c>
      <c r="T58" s="7">
        <v>6179.55</v>
      </c>
      <c r="U58" s="7">
        <v>6239.6189999999997</v>
      </c>
      <c r="V58" s="7">
        <v>6168.2839999999997</v>
      </c>
      <c r="W58" s="7">
        <v>6196.402</v>
      </c>
      <c r="X58" s="7">
        <v>6065.1540000000005</v>
      </c>
      <c r="Y58" s="7">
        <v>5869.5140000000001</v>
      </c>
      <c r="Z58" s="7">
        <v>5710.34</v>
      </c>
      <c r="AA58" s="7">
        <v>5566.6040000000003</v>
      </c>
      <c r="AB58">
        <v>5701.5609999999997</v>
      </c>
      <c r="AC58">
        <v>5847.5770000000002</v>
      </c>
    </row>
    <row r="59" spans="1:29" ht="15" customHeight="1" x14ac:dyDescent="0.25">
      <c r="A59" s="6" t="s">
        <v>48</v>
      </c>
      <c r="B59" s="7">
        <v>5423</v>
      </c>
      <c r="C59" s="7">
        <v>5144</v>
      </c>
      <c r="D59" s="7">
        <v>5367</v>
      </c>
      <c r="E59" s="7">
        <v>5860.45</v>
      </c>
      <c r="F59" s="7">
        <v>6085.982</v>
      </c>
      <c r="G59" s="7">
        <v>6044.0060000000003</v>
      </c>
      <c r="H59" s="7">
        <v>6155.9849999999997</v>
      </c>
      <c r="I59" s="7">
        <v>6271.9620000000004</v>
      </c>
      <c r="J59" s="7">
        <v>5990.1670000000004</v>
      </c>
      <c r="K59" s="7">
        <v>6217.9970000000003</v>
      </c>
      <c r="L59" s="7">
        <v>6323.982</v>
      </c>
      <c r="M59" s="7">
        <v>5924.7780000000002</v>
      </c>
      <c r="N59" s="7">
        <v>6064.1779999999999</v>
      </c>
      <c r="O59" s="7">
        <v>6131.8329999999996</v>
      </c>
      <c r="P59" s="7">
        <v>6512.8530000000001</v>
      </c>
      <c r="Q59" s="7">
        <v>6963.4520000000002</v>
      </c>
      <c r="R59" s="7">
        <v>6943.37</v>
      </c>
      <c r="S59" s="7">
        <v>6455.4920000000002</v>
      </c>
      <c r="T59" s="7">
        <v>6328.55</v>
      </c>
      <c r="U59" s="7">
        <v>6191.8230000000003</v>
      </c>
      <c r="V59" s="7">
        <v>6250.96</v>
      </c>
      <c r="W59" s="7">
        <v>6179.6509999999998</v>
      </c>
      <c r="X59" s="7">
        <v>6203.5349999999999</v>
      </c>
      <c r="Y59" s="7">
        <v>6073.125</v>
      </c>
      <c r="Z59" s="7">
        <v>5877.8119999999999</v>
      </c>
      <c r="AA59" s="7">
        <v>5718.4579999999996</v>
      </c>
      <c r="AB59">
        <v>5575.0420000000004</v>
      </c>
      <c r="AC59">
        <v>5709.59</v>
      </c>
    </row>
    <row r="60" spans="1:29" ht="15" customHeight="1" x14ac:dyDescent="0.25">
      <c r="A60" s="6" t="s">
        <v>49</v>
      </c>
      <c r="B60" s="7">
        <v>5636</v>
      </c>
      <c r="C60" s="7">
        <v>5438</v>
      </c>
      <c r="D60" s="7">
        <v>5171</v>
      </c>
      <c r="E60" s="7">
        <v>5376.7849999999999</v>
      </c>
      <c r="F60" s="7">
        <v>5869.72</v>
      </c>
      <c r="G60" s="7">
        <v>6096.3</v>
      </c>
      <c r="H60" s="7">
        <v>6053.9269999999997</v>
      </c>
      <c r="I60" s="7">
        <v>6158.9979999999996</v>
      </c>
      <c r="J60" s="7">
        <v>6272.4560000000001</v>
      </c>
      <c r="K60" s="7">
        <v>5998.3239999999996</v>
      </c>
      <c r="L60" s="7">
        <v>6225.7479999999996</v>
      </c>
      <c r="M60" s="7">
        <v>6331.4920000000002</v>
      </c>
      <c r="N60" s="7">
        <v>5939.6909999999998</v>
      </c>
      <c r="O60" s="7">
        <v>6080.59</v>
      </c>
      <c r="P60" s="7">
        <v>6144.4120000000003</v>
      </c>
      <c r="Q60" s="7">
        <v>6517.0039999999999</v>
      </c>
      <c r="R60" s="7">
        <v>6963.3739999999998</v>
      </c>
      <c r="S60" s="7">
        <v>6942.3620000000001</v>
      </c>
      <c r="T60" s="7">
        <v>6458.8019999999997</v>
      </c>
      <c r="U60" s="7">
        <v>6333.7870000000003</v>
      </c>
      <c r="V60" s="7">
        <v>6195.4139999999998</v>
      </c>
      <c r="W60" s="7">
        <v>6253.5919999999996</v>
      </c>
      <c r="X60" s="7">
        <v>6182.7020000000002</v>
      </c>
      <c r="Y60" s="7">
        <v>6202.6120000000001</v>
      </c>
      <c r="Z60" s="7">
        <v>6073.3450000000003</v>
      </c>
      <c r="AA60" s="7">
        <v>5878.6859999999997</v>
      </c>
      <c r="AB60">
        <v>5719.4880000000003</v>
      </c>
      <c r="AC60">
        <v>5576.4960000000001</v>
      </c>
    </row>
    <row r="61" spans="1:29" ht="15" customHeight="1" x14ac:dyDescent="0.25">
      <c r="A61" s="6" t="s">
        <v>50</v>
      </c>
      <c r="B61" s="7">
        <v>5735</v>
      </c>
      <c r="C61" s="7">
        <v>5646</v>
      </c>
      <c r="D61" s="7">
        <v>5479</v>
      </c>
      <c r="E61" s="7">
        <v>5184.7730000000001</v>
      </c>
      <c r="F61" s="7">
        <v>5388.2030000000004</v>
      </c>
      <c r="G61" s="7">
        <v>5882.3760000000002</v>
      </c>
      <c r="H61" s="7">
        <v>6109.4309999999996</v>
      </c>
      <c r="I61" s="7">
        <v>6065.8630000000003</v>
      </c>
      <c r="J61" s="7">
        <v>6165.7839999999997</v>
      </c>
      <c r="K61" s="7">
        <v>6276.93</v>
      </c>
      <c r="L61" s="7">
        <v>6009.902</v>
      </c>
      <c r="M61" s="7">
        <v>6236.8609999999999</v>
      </c>
      <c r="N61" s="7">
        <v>6342.902</v>
      </c>
      <c r="O61" s="7">
        <v>5957.3630000000003</v>
      </c>
      <c r="P61" s="7">
        <v>6099.9759999999997</v>
      </c>
      <c r="Q61" s="7">
        <v>6160.232</v>
      </c>
      <c r="R61" s="7">
        <v>6525.098</v>
      </c>
      <c r="S61" s="7">
        <v>6968.1570000000002</v>
      </c>
      <c r="T61" s="7">
        <v>6946.2049999999999</v>
      </c>
      <c r="U61" s="7">
        <v>6466.3720000000003</v>
      </c>
      <c r="V61" s="7">
        <v>6342.9539999999997</v>
      </c>
      <c r="W61" s="7">
        <v>6202.77</v>
      </c>
      <c r="X61" s="7">
        <v>6260.1840000000002</v>
      </c>
      <c r="Y61" s="7">
        <v>6189.5529999999999</v>
      </c>
      <c r="Z61" s="7">
        <v>6205.6930000000002</v>
      </c>
      <c r="AA61" s="7">
        <v>6077.2929999999997</v>
      </c>
      <c r="AB61">
        <v>5882.91</v>
      </c>
      <c r="AC61">
        <v>5723.598</v>
      </c>
    </row>
    <row r="62" spans="1:29" ht="15" customHeight="1" x14ac:dyDescent="0.25">
      <c r="A62" s="6" t="s">
        <v>51</v>
      </c>
      <c r="B62" s="7">
        <v>6356</v>
      </c>
      <c r="C62" s="7">
        <v>5739</v>
      </c>
      <c r="D62" s="7">
        <v>5579</v>
      </c>
      <c r="E62" s="7">
        <v>5471.1469999999999</v>
      </c>
      <c r="F62" s="7">
        <v>5179.6610000000001</v>
      </c>
      <c r="G62" s="7">
        <v>5380.7330000000002</v>
      </c>
      <c r="H62" s="7">
        <v>5874.1760000000004</v>
      </c>
      <c r="I62" s="7">
        <v>6100.7839999999997</v>
      </c>
      <c r="J62" s="7">
        <v>6057.5129999999999</v>
      </c>
      <c r="K62" s="7">
        <v>6152.326</v>
      </c>
      <c r="L62" s="7">
        <v>6261.366</v>
      </c>
      <c r="M62" s="7">
        <v>6001.3590000000004</v>
      </c>
      <c r="N62" s="7">
        <v>6227.3810000000003</v>
      </c>
      <c r="O62" s="7">
        <v>6333.2449999999999</v>
      </c>
      <c r="P62" s="7">
        <v>5954.5119999999997</v>
      </c>
      <c r="Q62" s="7">
        <v>6098.326</v>
      </c>
      <c r="R62" s="7">
        <v>6155.5060000000003</v>
      </c>
      <c r="S62" s="7">
        <v>6513</v>
      </c>
      <c r="T62" s="7">
        <v>6951.5940000000001</v>
      </c>
      <c r="U62" s="7">
        <v>6928.7730000000001</v>
      </c>
      <c r="V62" s="7">
        <v>6453.8050000000003</v>
      </c>
      <c r="W62" s="7">
        <v>6332.2719999999999</v>
      </c>
      <c r="X62" s="7">
        <v>6191.1490000000003</v>
      </c>
      <c r="Y62" s="7">
        <v>6247.64</v>
      </c>
      <c r="Z62" s="7">
        <v>6177.2730000000001</v>
      </c>
      <c r="AA62" s="7">
        <v>6189.9269999999997</v>
      </c>
      <c r="AB62">
        <v>6062.5919999999996</v>
      </c>
      <c r="AC62">
        <v>5868.9610000000002</v>
      </c>
    </row>
    <row r="63" spans="1:29" ht="15" customHeight="1" x14ac:dyDescent="0.25">
      <c r="A63" s="6" t="s">
        <v>52</v>
      </c>
      <c r="B63" s="7">
        <v>6834</v>
      </c>
      <c r="C63" s="7">
        <v>6383</v>
      </c>
      <c r="D63" s="7">
        <v>5702</v>
      </c>
      <c r="E63" s="7">
        <v>5591.549</v>
      </c>
      <c r="F63" s="7">
        <v>5483.8320000000003</v>
      </c>
      <c r="G63" s="7">
        <v>5194.3540000000003</v>
      </c>
      <c r="H63" s="7">
        <v>5394.3469999999998</v>
      </c>
      <c r="I63" s="7">
        <v>5887.1859999999997</v>
      </c>
      <c r="J63" s="7">
        <v>6114.4579999999996</v>
      </c>
      <c r="K63" s="7">
        <v>6070.9639999999999</v>
      </c>
      <c r="L63" s="7">
        <v>6161.6869999999999</v>
      </c>
      <c r="M63" s="7">
        <v>6269.0420000000004</v>
      </c>
      <c r="N63" s="7">
        <v>6014.7659999999996</v>
      </c>
      <c r="O63" s="7">
        <v>6240.4359999999997</v>
      </c>
      <c r="P63" s="7">
        <v>6346.259</v>
      </c>
      <c r="Q63" s="7">
        <v>5972.7560000000003</v>
      </c>
      <c r="R63" s="7">
        <v>6118.0559999999996</v>
      </c>
      <c r="S63" s="7">
        <v>6172.5330000000004</v>
      </c>
      <c r="T63" s="7">
        <v>6524.2929999999997</v>
      </c>
      <c r="U63" s="7">
        <v>6959.8239999999996</v>
      </c>
      <c r="V63" s="7">
        <v>6936.098</v>
      </c>
      <c r="W63" s="7">
        <v>6464.4560000000001</v>
      </c>
      <c r="X63" s="7">
        <v>6344.3370000000004</v>
      </c>
      <c r="Y63" s="7">
        <v>6201.9660000000003</v>
      </c>
      <c r="Z63" s="7">
        <v>6257.6490000000003</v>
      </c>
      <c r="AA63" s="7">
        <v>6187.5150000000003</v>
      </c>
      <c r="AB63">
        <v>6197.1009999999997</v>
      </c>
      <c r="AC63">
        <v>6070.4579999999996</v>
      </c>
    </row>
    <row r="64" spans="1:29" ht="15" customHeight="1" x14ac:dyDescent="0.25">
      <c r="A64" s="6" t="s">
        <v>53</v>
      </c>
      <c r="B64" s="7">
        <v>7438</v>
      </c>
      <c r="C64" s="7">
        <v>6838</v>
      </c>
      <c r="D64" s="7">
        <v>6383</v>
      </c>
      <c r="E64" s="7">
        <v>5706.6480000000001</v>
      </c>
      <c r="F64" s="7">
        <v>5595.98</v>
      </c>
      <c r="G64" s="7">
        <v>5488.7330000000002</v>
      </c>
      <c r="H64" s="7">
        <v>5200.7740000000003</v>
      </c>
      <c r="I64" s="7">
        <v>5398.3029999999999</v>
      </c>
      <c r="J64" s="7">
        <v>5891.6689999999999</v>
      </c>
      <c r="K64" s="7">
        <v>6119.2860000000001</v>
      </c>
      <c r="L64" s="7">
        <v>6075.4769999999999</v>
      </c>
      <c r="M64" s="7">
        <v>6162.2139999999999</v>
      </c>
      <c r="N64" s="7">
        <v>6268.1030000000001</v>
      </c>
      <c r="O64" s="7">
        <v>6019.24</v>
      </c>
      <c r="P64" s="7">
        <v>6244.4129999999996</v>
      </c>
      <c r="Q64" s="7">
        <v>6350.0569999999998</v>
      </c>
      <c r="R64" s="7">
        <v>5981.4790000000003</v>
      </c>
      <c r="S64" s="7">
        <v>6128.0559999999996</v>
      </c>
      <c r="T64" s="7">
        <v>6179.7309999999998</v>
      </c>
      <c r="U64" s="7">
        <v>6525.9849999999997</v>
      </c>
      <c r="V64" s="7">
        <v>6958.4470000000001</v>
      </c>
      <c r="W64" s="7">
        <v>6933.8850000000002</v>
      </c>
      <c r="X64" s="7">
        <v>6465.7209999999995</v>
      </c>
      <c r="Y64" s="7">
        <v>6347.1490000000003</v>
      </c>
      <c r="Z64" s="7">
        <v>6203.701</v>
      </c>
      <c r="AA64" s="7">
        <v>6258.8209999999999</v>
      </c>
      <c r="AB64">
        <v>6188.9549999999999</v>
      </c>
      <c r="AC64">
        <v>6195.6379999999999</v>
      </c>
    </row>
    <row r="65" spans="1:29" ht="15" customHeight="1" x14ac:dyDescent="0.25">
      <c r="A65" s="6" t="s">
        <v>54</v>
      </c>
      <c r="B65" s="7">
        <v>7052</v>
      </c>
      <c r="C65" s="7">
        <v>7442</v>
      </c>
      <c r="D65" s="7">
        <v>6840</v>
      </c>
      <c r="E65" s="7">
        <v>6379.5969999999998</v>
      </c>
      <c r="F65" s="7">
        <v>5708.6589999999997</v>
      </c>
      <c r="G65" s="7">
        <v>5598.51</v>
      </c>
      <c r="H65" s="7">
        <v>5491.9350000000004</v>
      </c>
      <c r="I65" s="7">
        <v>5205.7740000000003</v>
      </c>
      <c r="J65" s="7">
        <v>5401.53</v>
      </c>
      <c r="K65" s="7">
        <v>5894.5590000000002</v>
      </c>
      <c r="L65" s="7">
        <v>6123.0330000000004</v>
      </c>
      <c r="M65" s="7">
        <v>6078.9380000000001</v>
      </c>
      <c r="N65" s="7">
        <v>6161.9979999999996</v>
      </c>
      <c r="O65" s="7">
        <v>6266.2169999999996</v>
      </c>
      <c r="P65" s="7">
        <v>6022.7290000000003</v>
      </c>
      <c r="Q65" s="7">
        <v>6247.509</v>
      </c>
      <c r="R65" s="7">
        <v>6353.1220000000003</v>
      </c>
      <c r="S65" s="7">
        <v>5989.5060000000003</v>
      </c>
      <c r="T65" s="7">
        <v>6137.2179999999998</v>
      </c>
      <c r="U65" s="7">
        <v>6186.277</v>
      </c>
      <c r="V65" s="7">
        <v>6526.8530000000001</v>
      </c>
      <c r="W65" s="7">
        <v>6956.2529999999997</v>
      </c>
      <c r="X65" s="7">
        <v>6931.1949999999997</v>
      </c>
      <c r="Y65" s="7">
        <v>6466.5169999999998</v>
      </c>
      <c r="Z65" s="7">
        <v>6349.21</v>
      </c>
      <c r="AA65" s="7">
        <v>6204.7389999999996</v>
      </c>
      <c r="AB65">
        <v>6259.34</v>
      </c>
      <c r="AC65">
        <v>6189.8280000000004</v>
      </c>
    </row>
    <row r="66" spans="1:29" ht="15" customHeight="1" x14ac:dyDescent="0.25">
      <c r="A66" s="6" t="s">
        <v>55</v>
      </c>
      <c r="B66" s="7">
        <v>7464</v>
      </c>
      <c r="C66" s="7">
        <v>7067</v>
      </c>
      <c r="D66" s="7">
        <v>7456</v>
      </c>
      <c r="E66" s="7">
        <v>6854.2790000000005</v>
      </c>
      <c r="F66" s="7">
        <v>6392.174</v>
      </c>
      <c r="G66" s="7">
        <v>5726.2669999999998</v>
      </c>
      <c r="H66" s="7">
        <v>5615.4260000000004</v>
      </c>
      <c r="I66" s="7">
        <v>5508.6719999999996</v>
      </c>
      <c r="J66" s="7">
        <v>5223.1869999999999</v>
      </c>
      <c r="K66" s="7">
        <v>5417.88</v>
      </c>
      <c r="L66" s="7">
        <v>5912.1080000000002</v>
      </c>
      <c r="M66" s="7">
        <v>6141.7550000000001</v>
      </c>
      <c r="N66" s="7">
        <v>6096.9949999999999</v>
      </c>
      <c r="O66" s="7">
        <v>6176.5739999999996</v>
      </c>
      <c r="P66" s="7">
        <v>6279.5659999999998</v>
      </c>
      <c r="Q66" s="7">
        <v>6040.9070000000002</v>
      </c>
      <c r="R66" s="7">
        <v>6265.7060000000001</v>
      </c>
      <c r="S66" s="7">
        <v>6371.2619999999997</v>
      </c>
      <c r="T66" s="7">
        <v>6012.1530000000002</v>
      </c>
      <c r="U66" s="7">
        <v>6161.2550000000001</v>
      </c>
      <c r="V66" s="7">
        <v>6207.8630000000003</v>
      </c>
      <c r="W66" s="7">
        <v>6543.7550000000001</v>
      </c>
      <c r="X66" s="7">
        <v>6971.0119999999997</v>
      </c>
      <c r="Y66" s="7">
        <v>6945.1549999999997</v>
      </c>
      <c r="Z66" s="7">
        <v>6482.8590000000004</v>
      </c>
      <c r="AA66" s="7">
        <v>6366.6170000000002</v>
      </c>
      <c r="AB66">
        <v>6220.9740000000002</v>
      </c>
      <c r="AC66">
        <v>6275.0839999999998</v>
      </c>
    </row>
    <row r="67" spans="1:29" ht="15" customHeight="1" x14ac:dyDescent="0.25">
      <c r="A67" s="6" t="s">
        <v>56</v>
      </c>
      <c r="B67" s="7">
        <v>7642</v>
      </c>
      <c r="C67" s="7">
        <v>7462</v>
      </c>
      <c r="D67" s="7">
        <v>7072</v>
      </c>
      <c r="E67" s="7">
        <v>7467.0119999999997</v>
      </c>
      <c r="F67" s="7">
        <v>6870.067</v>
      </c>
      <c r="G67" s="7">
        <v>6405.69</v>
      </c>
      <c r="H67" s="7">
        <v>5743.0510000000004</v>
      </c>
      <c r="I67" s="7">
        <v>5631.76</v>
      </c>
      <c r="J67" s="7">
        <v>5525.5709999999999</v>
      </c>
      <c r="K67" s="7">
        <v>5240.7719999999999</v>
      </c>
      <c r="L67" s="7">
        <v>5434.4409999999998</v>
      </c>
      <c r="M67" s="7">
        <v>5929.7070000000003</v>
      </c>
      <c r="N67" s="7">
        <v>6160.2920000000004</v>
      </c>
      <c r="O67" s="7">
        <v>6115.22</v>
      </c>
      <c r="P67" s="7">
        <v>6191.6459999999997</v>
      </c>
      <c r="Q67" s="7">
        <v>6293.6589999999997</v>
      </c>
      <c r="R67" s="7">
        <v>6059.2439999999997</v>
      </c>
      <c r="S67" s="7">
        <v>6283.9489999999996</v>
      </c>
      <c r="T67" s="7">
        <v>6389.384</v>
      </c>
      <c r="U67" s="7">
        <v>6034.4089999999997</v>
      </c>
      <c r="V67" s="7">
        <v>6184.8050000000003</v>
      </c>
      <c r="W67" s="7">
        <v>6229.2790000000005</v>
      </c>
      <c r="X67" s="7">
        <v>6561.1229999999996</v>
      </c>
      <c r="Y67" s="7">
        <v>6986.1170000000002</v>
      </c>
      <c r="Z67" s="7">
        <v>6959.3360000000002</v>
      </c>
      <c r="AA67" s="7">
        <v>6499.549</v>
      </c>
      <c r="AB67">
        <v>6384.518</v>
      </c>
      <c r="AC67">
        <v>6237.8879999999999</v>
      </c>
    </row>
    <row r="68" spans="1:29" ht="15" customHeight="1" x14ac:dyDescent="0.25">
      <c r="A68" s="6" t="s">
        <v>57</v>
      </c>
      <c r="B68" s="7">
        <v>7741</v>
      </c>
      <c r="C68" s="7">
        <v>7644</v>
      </c>
      <c r="D68" s="7">
        <v>7505</v>
      </c>
      <c r="E68" s="7">
        <v>7083.652</v>
      </c>
      <c r="F68" s="7">
        <v>7476.7730000000001</v>
      </c>
      <c r="G68" s="7">
        <v>6883.3969999999999</v>
      </c>
      <c r="H68" s="7">
        <v>6418.357</v>
      </c>
      <c r="I68" s="7">
        <v>5758.77</v>
      </c>
      <c r="J68" s="7">
        <v>5646.7780000000002</v>
      </c>
      <c r="K68" s="7">
        <v>5540.8779999999997</v>
      </c>
      <c r="L68" s="7">
        <v>5257.0209999999997</v>
      </c>
      <c r="M68" s="7">
        <v>5449.7219999999998</v>
      </c>
      <c r="N68" s="7">
        <v>5946.0519999999997</v>
      </c>
      <c r="O68" s="7">
        <v>6177.665</v>
      </c>
      <c r="P68" s="7">
        <v>6132.4179999999997</v>
      </c>
      <c r="Q68" s="7">
        <v>6205.9340000000002</v>
      </c>
      <c r="R68" s="7">
        <v>6306.8980000000001</v>
      </c>
      <c r="S68" s="7">
        <v>6076.5640000000003</v>
      </c>
      <c r="T68" s="7">
        <v>6301.3450000000003</v>
      </c>
      <c r="U68" s="7">
        <v>6406.8950000000004</v>
      </c>
      <c r="V68" s="7">
        <v>6055.8649999999998</v>
      </c>
      <c r="W68" s="7">
        <v>6207.5770000000002</v>
      </c>
      <c r="X68" s="7">
        <v>6249.982</v>
      </c>
      <c r="Y68" s="7">
        <v>6577.6139999999996</v>
      </c>
      <c r="Z68" s="7">
        <v>7000.692</v>
      </c>
      <c r="AA68" s="7">
        <v>6973.402</v>
      </c>
      <c r="AB68">
        <v>6515.84</v>
      </c>
      <c r="AC68">
        <v>6401.6869999999999</v>
      </c>
    </row>
    <row r="69" spans="1:29" ht="15" customHeight="1" x14ac:dyDescent="0.25">
      <c r="A69" s="6" t="s">
        <v>58</v>
      </c>
      <c r="B69" s="7">
        <v>7958</v>
      </c>
      <c r="C69" s="7">
        <v>7760</v>
      </c>
      <c r="D69" s="7">
        <v>7626</v>
      </c>
      <c r="E69" s="7">
        <v>7524.3810000000003</v>
      </c>
      <c r="F69" s="7">
        <v>7108.5420000000004</v>
      </c>
      <c r="G69" s="7">
        <v>7499.35</v>
      </c>
      <c r="H69" s="7">
        <v>6909.6390000000001</v>
      </c>
      <c r="I69" s="7">
        <v>6442.2889999999998</v>
      </c>
      <c r="J69" s="7">
        <v>5785.6419999999998</v>
      </c>
      <c r="K69" s="7">
        <v>5672.8220000000001</v>
      </c>
      <c r="L69" s="7">
        <v>5566.7809999999999</v>
      </c>
      <c r="M69" s="7">
        <v>5283.2780000000002</v>
      </c>
      <c r="N69" s="7">
        <v>5475.6</v>
      </c>
      <c r="O69" s="7">
        <v>5973.8980000000001</v>
      </c>
      <c r="P69" s="7">
        <v>6206.9579999999996</v>
      </c>
      <c r="Q69" s="7">
        <v>6161.2569999999996</v>
      </c>
      <c r="R69" s="7">
        <v>6232.1480000000001</v>
      </c>
      <c r="S69" s="7">
        <v>6332.4470000000001</v>
      </c>
      <c r="T69" s="7">
        <v>6105.6419999999998</v>
      </c>
      <c r="U69" s="7">
        <v>6330.732</v>
      </c>
      <c r="V69" s="7">
        <v>6436.4409999999998</v>
      </c>
      <c r="W69" s="7">
        <v>6088.6239999999998</v>
      </c>
      <c r="X69" s="7">
        <v>6241.82</v>
      </c>
      <c r="Y69" s="7">
        <v>6282.3249999999998</v>
      </c>
      <c r="Z69" s="7">
        <v>6606.8469999999998</v>
      </c>
      <c r="AA69" s="7">
        <v>7028.7389999999996</v>
      </c>
      <c r="AB69">
        <v>7000.7569999999996</v>
      </c>
      <c r="AC69">
        <v>6544.5450000000001</v>
      </c>
    </row>
    <row r="70" spans="1:29" ht="15" customHeight="1" x14ac:dyDescent="0.25">
      <c r="A70" s="6" t="s">
        <v>59</v>
      </c>
      <c r="B70" s="7">
        <v>8036</v>
      </c>
      <c r="C70" s="7">
        <v>7951</v>
      </c>
      <c r="D70" s="7">
        <v>7815</v>
      </c>
      <c r="E70" s="7">
        <v>7629.87</v>
      </c>
      <c r="F70" s="7">
        <v>7527.4080000000004</v>
      </c>
      <c r="G70" s="7">
        <v>7117.5959999999995</v>
      </c>
      <c r="H70" s="7">
        <v>7505.98</v>
      </c>
      <c r="I70" s="7">
        <v>6920.4179999999997</v>
      </c>
      <c r="J70" s="7">
        <v>6452.1080000000002</v>
      </c>
      <c r="K70" s="7">
        <v>5798.9359999999997</v>
      </c>
      <c r="L70" s="7">
        <v>5685.8450000000003</v>
      </c>
      <c r="M70" s="7">
        <v>5580.049</v>
      </c>
      <c r="N70" s="7">
        <v>5297.366</v>
      </c>
      <c r="O70" s="7">
        <v>5489.0129999999999</v>
      </c>
      <c r="P70" s="7">
        <v>5988.3190000000004</v>
      </c>
      <c r="Q70" s="7">
        <v>6222.45</v>
      </c>
      <c r="R70" s="7">
        <v>6176.3459999999995</v>
      </c>
      <c r="S70" s="7">
        <v>6244.96</v>
      </c>
      <c r="T70" s="7">
        <v>6344.4139999999998</v>
      </c>
      <c r="U70" s="7">
        <v>6121.1</v>
      </c>
      <c r="V70" s="7">
        <v>6346.2060000000001</v>
      </c>
      <c r="W70" s="7">
        <v>6451.8530000000001</v>
      </c>
      <c r="X70" s="7">
        <v>6107.3969999999999</v>
      </c>
      <c r="Y70" s="7">
        <v>6261.683</v>
      </c>
      <c r="Z70" s="7">
        <v>6300.2709999999997</v>
      </c>
      <c r="AA70" s="7">
        <v>6621.5479999999998</v>
      </c>
      <c r="AB70">
        <v>7041.6530000000002</v>
      </c>
      <c r="AC70">
        <v>7013.07</v>
      </c>
    </row>
    <row r="71" spans="1:29" ht="15" customHeight="1" x14ac:dyDescent="0.25">
      <c r="A71" s="6" t="s">
        <v>60</v>
      </c>
      <c r="B71" s="7">
        <v>8012</v>
      </c>
      <c r="C71" s="7">
        <v>8032</v>
      </c>
      <c r="D71" s="7">
        <v>7932</v>
      </c>
      <c r="E71" s="7">
        <v>7814.1670000000004</v>
      </c>
      <c r="F71" s="7">
        <v>7629.723</v>
      </c>
      <c r="G71" s="7">
        <v>7527.2079999999996</v>
      </c>
      <c r="H71" s="7">
        <v>7124.0290000000005</v>
      </c>
      <c r="I71" s="7">
        <v>7508.991</v>
      </c>
      <c r="J71" s="7">
        <v>6927.51</v>
      </c>
      <c r="K71" s="7">
        <v>6459.24</v>
      </c>
      <c r="L71" s="7">
        <v>5810.5959999999995</v>
      </c>
      <c r="M71" s="7">
        <v>5697.1329999999998</v>
      </c>
      <c r="N71" s="7">
        <v>5591.393</v>
      </c>
      <c r="O71" s="7">
        <v>5309.8519999999999</v>
      </c>
      <c r="P71" s="7">
        <v>5500.7969999999996</v>
      </c>
      <c r="Q71" s="7">
        <v>6000.6189999999997</v>
      </c>
      <c r="R71" s="7">
        <v>6235.2920000000004</v>
      </c>
      <c r="S71" s="7">
        <v>6189.1</v>
      </c>
      <c r="T71" s="7">
        <v>6254.8969999999999</v>
      </c>
      <c r="U71" s="7">
        <v>6353.3010000000004</v>
      </c>
      <c r="V71" s="7">
        <v>6133.723</v>
      </c>
      <c r="W71" s="7">
        <v>6358.6059999999998</v>
      </c>
      <c r="X71" s="7">
        <v>6463.8180000000002</v>
      </c>
      <c r="Y71" s="7">
        <v>6123.2920000000004</v>
      </c>
      <c r="Z71" s="7">
        <v>6278.5010000000002</v>
      </c>
      <c r="AA71" s="7">
        <v>6315.1940000000004</v>
      </c>
      <c r="AB71">
        <v>6632.8</v>
      </c>
      <c r="AC71">
        <v>7050.5410000000002</v>
      </c>
    </row>
    <row r="72" spans="1:29" ht="15" customHeight="1" x14ac:dyDescent="0.25">
      <c r="A72" s="6" t="s">
        <v>61</v>
      </c>
      <c r="B72" s="7">
        <v>7872</v>
      </c>
      <c r="C72" s="7">
        <v>8014</v>
      </c>
      <c r="D72" s="7">
        <v>8057</v>
      </c>
      <c r="E72" s="7">
        <v>7937.92</v>
      </c>
      <c r="F72" s="7">
        <v>7822.89</v>
      </c>
      <c r="G72" s="7">
        <v>7637.8770000000004</v>
      </c>
      <c r="H72" s="7">
        <v>7535.5609999999997</v>
      </c>
      <c r="I72" s="7">
        <v>7137.7470000000003</v>
      </c>
      <c r="J72" s="7">
        <v>7520.5429999999997</v>
      </c>
      <c r="K72" s="7">
        <v>6942.2510000000002</v>
      </c>
      <c r="L72" s="7">
        <v>6473.2349999999997</v>
      </c>
      <c r="M72" s="7">
        <v>5827.79</v>
      </c>
      <c r="N72" s="7">
        <v>5713.598</v>
      </c>
      <c r="O72" s="7">
        <v>5607.6710000000003</v>
      </c>
      <c r="P72" s="7">
        <v>5326.3869999999997</v>
      </c>
      <c r="Q72" s="7">
        <v>5517.3419999999996</v>
      </c>
      <c r="R72" s="7">
        <v>6018.6549999999997</v>
      </c>
      <c r="S72" s="7">
        <v>6254.3069999999998</v>
      </c>
      <c r="T72" s="7">
        <v>6207.8990000000003</v>
      </c>
      <c r="U72" s="7">
        <v>6271.2060000000001</v>
      </c>
      <c r="V72" s="7">
        <v>6368.7430000000004</v>
      </c>
      <c r="W72" s="7">
        <v>6152.4080000000004</v>
      </c>
      <c r="X72" s="7">
        <v>6377.4120000000003</v>
      </c>
      <c r="Y72" s="7">
        <v>6482.3329999999996</v>
      </c>
      <c r="Z72" s="7">
        <v>6145.0429999999997</v>
      </c>
      <c r="AA72" s="7">
        <v>6301.4610000000002</v>
      </c>
      <c r="AB72">
        <v>6336.1970000000001</v>
      </c>
      <c r="AC72">
        <v>6651.0749999999998</v>
      </c>
    </row>
    <row r="73" spans="1:29" ht="15" customHeight="1" x14ac:dyDescent="0.25">
      <c r="A73" s="6" t="s">
        <v>62</v>
      </c>
      <c r="B73" s="7">
        <v>7676</v>
      </c>
      <c r="C73" s="7">
        <v>7855</v>
      </c>
      <c r="D73" s="7">
        <v>8053</v>
      </c>
      <c r="E73" s="7">
        <v>8048.31</v>
      </c>
      <c r="F73" s="7">
        <v>7928.1710000000003</v>
      </c>
      <c r="G73" s="7">
        <v>7814.875</v>
      </c>
      <c r="H73" s="7">
        <v>7631.5990000000002</v>
      </c>
      <c r="I73" s="7">
        <v>7528.7910000000002</v>
      </c>
      <c r="J73" s="7">
        <v>7136.4120000000003</v>
      </c>
      <c r="K73" s="7">
        <v>7516.5780000000004</v>
      </c>
      <c r="L73" s="7">
        <v>6942.8329999999996</v>
      </c>
      <c r="M73" s="7">
        <v>6474.4229999999998</v>
      </c>
      <c r="N73" s="7">
        <v>5833.1170000000002</v>
      </c>
      <c r="O73" s="7">
        <v>5718.64</v>
      </c>
      <c r="P73" s="7">
        <v>5612.9049999999997</v>
      </c>
      <c r="Q73" s="7">
        <v>5332.8879999999999</v>
      </c>
      <c r="R73" s="7">
        <v>5523.0510000000004</v>
      </c>
      <c r="S73" s="7">
        <v>6024.6480000000001</v>
      </c>
      <c r="T73" s="7">
        <v>6260.915</v>
      </c>
      <c r="U73" s="7">
        <v>6214.5720000000001</v>
      </c>
      <c r="V73" s="7">
        <v>6275.5959999999995</v>
      </c>
      <c r="W73" s="7">
        <v>6372.2389999999996</v>
      </c>
      <c r="X73" s="7">
        <v>6159.3239999999996</v>
      </c>
      <c r="Y73" s="7">
        <v>6384.0439999999999</v>
      </c>
      <c r="Z73" s="7">
        <v>6488.61</v>
      </c>
      <c r="AA73" s="7">
        <v>6155.107</v>
      </c>
      <c r="AB73">
        <v>6312.2759999999998</v>
      </c>
      <c r="AC73">
        <v>6345.39</v>
      </c>
    </row>
    <row r="74" spans="1:29" ht="15" customHeight="1" x14ac:dyDescent="0.25">
      <c r="A74" s="6" t="s">
        <v>63</v>
      </c>
      <c r="B74" s="7">
        <v>7337</v>
      </c>
      <c r="C74" s="7">
        <v>7663</v>
      </c>
      <c r="D74" s="7">
        <v>7834</v>
      </c>
      <c r="E74" s="7">
        <v>8046.3119999999999</v>
      </c>
      <c r="F74" s="7">
        <v>8044.36</v>
      </c>
      <c r="G74" s="7">
        <v>7924.8620000000001</v>
      </c>
      <c r="H74" s="7">
        <v>7811.1940000000004</v>
      </c>
      <c r="I74" s="7">
        <v>7626.4859999999999</v>
      </c>
      <c r="J74" s="7">
        <v>7525.4560000000001</v>
      </c>
      <c r="K74" s="7">
        <v>7138.817</v>
      </c>
      <c r="L74" s="7">
        <v>7516.0860000000002</v>
      </c>
      <c r="M74" s="7">
        <v>6946.6970000000001</v>
      </c>
      <c r="N74" s="7">
        <v>6478.8429999999998</v>
      </c>
      <c r="O74" s="7">
        <v>5842.1019999999999</v>
      </c>
      <c r="P74" s="7">
        <v>5727.2129999999997</v>
      </c>
      <c r="Q74" s="7">
        <v>5621.6440000000002</v>
      </c>
      <c r="R74" s="7">
        <v>5343.076</v>
      </c>
      <c r="S74" s="7">
        <v>5532.3050000000003</v>
      </c>
      <c r="T74" s="7">
        <v>6034.2489999999998</v>
      </c>
      <c r="U74" s="7">
        <v>6271.1419999999998</v>
      </c>
      <c r="V74" s="7">
        <v>6224.9610000000002</v>
      </c>
      <c r="W74" s="7">
        <v>6283.723</v>
      </c>
      <c r="X74" s="7">
        <v>6379.4740000000002</v>
      </c>
      <c r="Y74" s="7">
        <v>6170.0929999999998</v>
      </c>
      <c r="Z74" s="7">
        <v>6394.48</v>
      </c>
      <c r="AA74" s="7">
        <v>6498.7719999999999</v>
      </c>
      <c r="AB74">
        <v>6169.1289999999999</v>
      </c>
      <c r="AC74">
        <v>6327.1369999999997</v>
      </c>
    </row>
    <row r="75" spans="1:29" ht="15" customHeight="1" x14ac:dyDescent="0.25">
      <c r="A75" s="6" t="s">
        <v>64</v>
      </c>
      <c r="B75" s="7">
        <v>7043</v>
      </c>
      <c r="C75" s="7">
        <v>7337</v>
      </c>
      <c r="D75" s="7">
        <v>7760</v>
      </c>
      <c r="E75" s="7">
        <v>7840.2669999999998</v>
      </c>
      <c r="F75" s="7">
        <v>8051.6329999999998</v>
      </c>
      <c r="G75" s="7">
        <v>8052.1350000000002</v>
      </c>
      <c r="H75" s="7">
        <v>7930.9309999999996</v>
      </c>
      <c r="I75" s="7">
        <v>7816.9009999999998</v>
      </c>
      <c r="J75" s="7">
        <v>7632.625</v>
      </c>
      <c r="K75" s="7">
        <v>7531.8689999999997</v>
      </c>
      <c r="L75" s="7">
        <v>7149.7619999999997</v>
      </c>
      <c r="M75" s="7">
        <v>7524.9359999999997</v>
      </c>
      <c r="N75" s="7">
        <v>6958.84</v>
      </c>
      <c r="O75" s="7">
        <v>6490.9160000000002</v>
      </c>
      <c r="P75" s="7">
        <v>5857.2330000000002</v>
      </c>
      <c r="Q75" s="7">
        <v>5741.7510000000002</v>
      </c>
      <c r="R75" s="7">
        <v>5636.1559999999999</v>
      </c>
      <c r="S75" s="7">
        <v>5358.1189999999997</v>
      </c>
      <c r="T75" s="7">
        <v>5547.009</v>
      </c>
      <c r="U75" s="7">
        <v>6049.9309999999996</v>
      </c>
      <c r="V75" s="7">
        <v>6287.8329999999996</v>
      </c>
      <c r="W75" s="7">
        <v>6241.7749999999996</v>
      </c>
      <c r="X75" s="7">
        <v>6298.63</v>
      </c>
      <c r="Y75" s="7">
        <v>6393.74</v>
      </c>
      <c r="Z75" s="7">
        <v>6187.0469999999996</v>
      </c>
      <c r="AA75" s="7">
        <v>6411.4030000000002</v>
      </c>
      <c r="AB75">
        <v>6515.518</v>
      </c>
      <c r="AC75">
        <v>6188.9070000000002</v>
      </c>
    </row>
    <row r="76" spans="1:29" ht="15" customHeight="1" x14ac:dyDescent="0.25">
      <c r="A76" s="6" t="s">
        <v>65</v>
      </c>
      <c r="B76" s="7">
        <v>7310</v>
      </c>
      <c r="C76" s="7">
        <v>7042</v>
      </c>
      <c r="D76" s="7">
        <v>7373</v>
      </c>
      <c r="E76" s="7">
        <v>7764.6989999999996</v>
      </c>
      <c r="F76" s="7">
        <v>7847.8609999999999</v>
      </c>
      <c r="G76" s="7">
        <v>8056.9210000000003</v>
      </c>
      <c r="H76" s="7">
        <v>8059.9790000000003</v>
      </c>
      <c r="I76" s="7">
        <v>7938.8249999999998</v>
      </c>
      <c r="J76" s="7">
        <v>7825.3289999999997</v>
      </c>
      <c r="K76" s="7">
        <v>7641.308</v>
      </c>
      <c r="L76" s="7">
        <v>7540.8580000000002</v>
      </c>
      <c r="M76" s="7">
        <v>7163.74</v>
      </c>
      <c r="N76" s="7">
        <v>7536.84</v>
      </c>
      <c r="O76" s="7">
        <v>6974.0020000000004</v>
      </c>
      <c r="P76" s="7">
        <v>6506.26</v>
      </c>
      <c r="Q76" s="7">
        <v>5876.1189999999997</v>
      </c>
      <c r="R76" s="7">
        <v>5760.223</v>
      </c>
      <c r="S76" s="7">
        <v>5654.5789999999997</v>
      </c>
      <c r="T76" s="7">
        <v>5377.3729999999996</v>
      </c>
      <c r="U76" s="7">
        <v>5565.8850000000002</v>
      </c>
      <c r="V76" s="7">
        <v>6069.8869999999997</v>
      </c>
      <c r="W76" s="7">
        <v>6308.9189999999999</v>
      </c>
      <c r="X76" s="7">
        <v>6262.9920000000002</v>
      </c>
      <c r="Y76" s="7">
        <v>6318.027</v>
      </c>
      <c r="Z76" s="7">
        <v>6412.402</v>
      </c>
      <c r="AA76" s="7">
        <v>6208.6139999999996</v>
      </c>
      <c r="AB76">
        <v>6433.0029999999997</v>
      </c>
      <c r="AC76">
        <v>6536.8119999999999</v>
      </c>
    </row>
    <row r="77" spans="1:29" ht="15" customHeight="1" x14ac:dyDescent="0.25">
      <c r="A77" s="6" t="s">
        <v>66</v>
      </c>
      <c r="B77" s="7">
        <v>7105</v>
      </c>
      <c r="C77" s="7">
        <v>7291</v>
      </c>
      <c r="D77" s="7">
        <v>7022</v>
      </c>
      <c r="E77" s="7">
        <v>7376.5119999999997</v>
      </c>
      <c r="F77" s="7">
        <v>7768.107</v>
      </c>
      <c r="G77" s="7">
        <v>7851.701</v>
      </c>
      <c r="H77" s="7">
        <v>8059.7420000000002</v>
      </c>
      <c r="I77" s="7">
        <v>8064.6570000000002</v>
      </c>
      <c r="J77" s="7">
        <v>7942.8389999999999</v>
      </c>
      <c r="K77" s="7">
        <v>7830.7150000000001</v>
      </c>
      <c r="L77" s="7">
        <v>7647.24</v>
      </c>
      <c r="M77" s="7">
        <v>7547.0190000000002</v>
      </c>
      <c r="N77" s="7">
        <v>7174.8850000000002</v>
      </c>
      <c r="O77" s="7">
        <v>7546.1109999999999</v>
      </c>
      <c r="P77" s="7">
        <v>6986.7610000000004</v>
      </c>
      <c r="Q77" s="7">
        <v>6519.3779999999997</v>
      </c>
      <c r="R77" s="7">
        <v>5892.9110000000001</v>
      </c>
      <c r="S77" s="7">
        <v>5776.768</v>
      </c>
      <c r="T77" s="7">
        <v>5671.2910000000002</v>
      </c>
      <c r="U77" s="7">
        <v>5395.0209999999997</v>
      </c>
      <c r="V77" s="7">
        <v>5583.2240000000002</v>
      </c>
      <c r="W77" s="7">
        <v>6088.1360000000004</v>
      </c>
      <c r="X77" s="7">
        <v>6328.183</v>
      </c>
      <c r="Y77" s="7">
        <v>6282.4340000000002</v>
      </c>
      <c r="Z77" s="7">
        <v>6335.6610000000001</v>
      </c>
      <c r="AA77" s="7">
        <v>6429.3</v>
      </c>
      <c r="AB77">
        <v>6228.5619999999999</v>
      </c>
      <c r="AC77">
        <v>6452.991</v>
      </c>
    </row>
    <row r="78" spans="1:29" ht="15" customHeight="1" x14ac:dyDescent="0.25">
      <c r="A78" s="6" t="s">
        <v>67</v>
      </c>
      <c r="B78" s="7">
        <v>6975</v>
      </c>
      <c r="C78" s="7">
        <v>7091</v>
      </c>
      <c r="D78" s="7">
        <v>7307</v>
      </c>
      <c r="E78" s="7">
        <v>7017.3310000000001</v>
      </c>
      <c r="F78" s="7">
        <v>7369.87</v>
      </c>
      <c r="G78" s="7">
        <v>7757.7629999999999</v>
      </c>
      <c r="H78" s="7">
        <v>7843.8109999999997</v>
      </c>
      <c r="I78" s="7">
        <v>8048.6989999999996</v>
      </c>
      <c r="J78" s="7">
        <v>8056.0720000000001</v>
      </c>
      <c r="K78" s="7">
        <v>7934.0429999999997</v>
      </c>
      <c r="L78" s="7">
        <v>7823.5640000000003</v>
      </c>
      <c r="M78" s="7">
        <v>7641.0990000000002</v>
      </c>
      <c r="N78" s="7">
        <v>7541.2389999999996</v>
      </c>
      <c r="O78" s="7">
        <v>7174.1570000000002</v>
      </c>
      <c r="P78" s="7">
        <v>7543.3770000000004</v>
      </c>
      <c r="Q78" s="7">
        <v>6987.8909999999996</v>
      </c>
      <c r="R78" s="7">
        <v>6521.57</v>
      </c>
      <c r="S78" s="7">
        <v>5899.17</v>
      </c>
      <c r="T78" s="7">
        <v>5783.0259999999998</v>
      </c>
      <c r="U78" s="7">
        <v>5678.0029999999997</v>
      </c>
      <c r="V78" s="7">
        <v>5402.9610000000002</v>
      </c>
      <c r="W78" s="7">
        <v>5590.6790000000001</v>
      </c>
      <c r="X78" s="7">
        <v>6095.9949999999999</v>
      </c>
      <c r="Y78" s="7">
        <v>6336.8310000000001</v>
      </c>
      <c r="Z78" s="7">
        <v>6291.2370000000001</v>
      </c>
      <c r="AA78" s="7">
        <v>6342.8249999999998</v>
      </c>
      <c r="AB78">
        <v>6435.82</v>
      </c>
      <c r="AC78">
        <v>6237.86</v>
      </c>
    </row>
    <row r="79" spans="1:29" ht="15" customHeight="1" x14ac:dyDescent="0.25">
      <c r="A79" s="6" t="s">
        <v>68</v>
      </c>
      <c r="B79" s="7">
        <v>6702</v>
      </c>
      <c r="C79" s="7">
        <v>6952</v>
      </c>
      <c r="D79" s="7">
        <v>7084</v>
      </c>
      <c r="E79" s="7">
        <v>7285.857</v>
      </c>
      <c r="F79" s="7">
        <v>7001.2160000000003</v>
      </c>
      <c r="G79" s="7">
        <v>7354.4560000000001</v>
      </c>
      <c r="H79" s="7">
        <v>7739.1369999999997</v>
      </c>
      <c r="I79" s="7">
        <v>7826.991</v>
      </c>
      <c r="J79" s="7">
        <v>8028.9579999999996</v>
      </c>
      <c r="K79" s="7">
        <v>8038.0469999999996</v>
      </c>
      <c r="L79" s="7">
        <v>7916.8879999999999</v>
      </c>
      <c r="M79" s="7">
        <v>7807.9870000000001</v>
      </c>
      <c r="N79" s="7">
        <v>7626.4170000000004</v>
      </c>
      <c r="O79" s="7">
        <v>7527.11</v>
      </c>
      <c r="P79" s="7">
        <v>7165.25</v>
      </c>
      <c r="Q79" s="7">
        <v>7532.2070000000003</v>
      </c>
      <c r="R79" s="7">
        <v>6980.99</v>
      </c>
      <c r="S79" s="7">
        <v>6516.277</v>
      </c>
      <c r="T79" s="7">
        <v>5898.5690000000004</v>
      </c>
      <c r="U79" s="7">
        <v>5782.5360000000001</v>
      </c>
      <c r="V79" s="7">
        <v>5678.03</v>
      </c>
      <c r="W79" s="7">
        <v>5404.2910000000002</v>
      </c>
      <c r="X79" s="7">
        <v>5591.4840000000004</v>
      </c>
      <c r="Y79" s="7">
        <v>6096.6589999999997</v>
      </c>
      <c r="Z79" s="7">
        <v>6338.1329999999998</v>
      </c>
      <c r="AA79" s="7">
        <v>6292.7719999999999</v>
      </c>
      <c r="AB79">
        <v>6342.777</v>
      </c>
      <c r="AC79">
        <v>6435.058</v>
      </c>
    </row>
    <row r="80" spans="1:29" ht="15" customHeight="1" x14ac:dyDescent="0.25">
      <c r="A80" s="6" t="s">
        <v>69</v>
      </c>
      <c r="B80" s="7">
        <v>6574</v>
      </c>
      <c r="C80" s="7">
        <v>6673</v>
      </c>
      <c r="D80" s="7">
        <v>6965</v>
      </c>
      <c r="E80" s="7">
        <v>7059.1880000000001</v>
      </c>
      <c r="F80" s="7">
        <v>7258.6239999999998</v>
      </c>
      <c r="G80" s="7">
        <v>6982.8760000000002</v>
      </c>
      <c r="H80" s="7">
        <v>7332.9430000000002</v>
      </c>
      <c r="I80" s="7">
        <v>7713.3530000000001</v>
      </c>
      <c r="J80" s="7">
        <v>7804.1620000000003</v>
      </c>
      <c r="K80" s="7">
        <v>8003.5910000000003</v>
      </c>
      <c r="L80" s="7">
        <v>8015.0320000000002</v>
      </c>
      <c r="M80" s="7">
        <v>7894.1120000000001</v>
      </c>
      <c r="N80" s="7">
        <v>7787.1779999999999</v>
      </c>
      <c r="O80" s="7">
        <v>7606.6840000000002</v>
      </c>
      <c r="P80" s="7">
        <v>7508.1890000000003</v>
      </c>
      <c r="Q80" s="7">
        <v>7151.8239999999996</v>
      </c>
      <c r="R80" s="7">
        <v>7516.4949999999999</v>
      </c>
      <c r="S80" s="7">
        <v>6969.9620000000004</v>
      </c>
      <c r="T80" s="7">
        <v>6507.0619999999999</v>
      </c>
      <c r="U80" s="7">
        <v>5894.3059999999996</v>
      </c>
      <c r="V80" s="7">
        <v>5778.58</v>
      </c>
      <c r="W80" s="7">
        <v>5674.6229999999996</v>
      </c>
      <c r="X80" s="7">
        <v>5402.4309999999996</v>
      </c>
      <c r="Y80" s="7">
        <v>5589.1629999999996</v>
      </c>
      <c r="Z80" s="7">
        <v>6094.1509999999998</v>
      </c>
      <c r="AA80" s="7">
        <v>6336.1610000000001</v>
      </c>
      <c r="AB80">
        <v>6291.1279999999997</v>
      </c>
      <c r="AC80">
        <v>6339.6819999999998</v>
      </c>
    </row>
    <row r="81" spans="1:29" ht="15" customHeight="1" x14ac:dyDescent="0.25">
      <c r="A81" s="6" t="s">
        <v>70</v>
      </c>
      <c r="B81" s="7">
        <v>6456</v>
      </c>
      <c r="C81" s="7">
        <v>6547</v>
      </c>
      <c r="D81" s="7">
        <v>6656</v>
      </c>
      <c r="E81" s="7">
        <v>6939.9930000000004</v>
      </c>
      <c r="F81" s="7">
        <v>7037.9040000000005</v>
      </c>
      <c r="G81" s="7">
        <v>7235.6419999999998</v>
      </c>
      <c r="H81" s="7">
        <v>6966.9930000000004</v>
      </c>
      <c r="I81" s="7">
        <v>7315.9620000000004</v>
      </c>
      <c r="J81" s="7">
        <v>7692.6</v>
      </c>
      <c r="K81" s="7">
        <v>7784.4830000000002</v>
      </c>
      <c r="L81" s="7">
        <v>7982.02</v>
      </c>
      <c r="M81" s="7">
        <v>7995.7060000000001</v>
      </c>
      <c r="N81" s="7">
        <v>7875.1490000000003</v>
      </c>
      <c r="O81" s="7">
        <v>7769.55</v>
      </c>
      <c r="P81" s="7">
        <v>7590.1540000000005</v>
      </c>
      <c r="Q81" s="7">
        <v>7492.5919999999996</v>
      </c>
      <c r="R81" s="7">
        <v>7141.2169999999996</v>
      </c>
      <c r="S81" s="7">
        <v>7503.3919999999998</v>
      </c>
      <c r="T81" s="7">
        <v>6961.6</v>
      </c>
      <c r="U81" s="7">
        <v>6500.2849999999999</v>
      </c>
      <c r="V81" s="7">
        <v>5892.0370000000003</v>
      </c>
      <c r="W81" s="7">
        <v>5776.5770000000002</v>
      </c>
      <c r="X81" s="7">
        <v>5673.0320000000002</v>
      </c>
      <c r="Y81" s="7">
        <v>5402.5050000000001</v>
      </c>
      <c r="Z81" s="7">
        <v>5588.3990000000003</v>
      </c>
      <c r="AA81" s="7">
        <v>6092.9459999999999</v>
      </c>
      <c r="AB81">
        <v>6335.3980000000001</v>
      </c>
      <c r="AC81">
        <v>6290.7740000000003</v>
      </c>
    </row>
    <row r="82" spans="1:29" ht="15" customHeight="1" x14ac:dyDescent="0.25">
      <c r="A82" s="6" t="s">
        <v>71</v>
      </c>
      <c r="B82" s="7">
        <v>6474</v>
      </c>
      <c r="C82" s="7">
        <v>6422</v>
      </c>
      <c r="D82" s="7">
        <v>6528</v>
      </c>
      <c r="E82" s="7">
        <v>6624.9989999999998</v>
      </c>
      <c r="F82" s="7">
        <v>6911.1760000000004</v>
      </c>
      <c r="G82" s="7">
        <v>7012.701</v>
      </c>
      <c r="H82" s="7">
        <v>7208.8620000000001</v>
      </c>
      <c r="I82" s="7">
        <v>6945.2740000000003</v>
      </c>
      <c r="J82" s="7">
        <v>7292.741</v>
      </c>
      <c r="K82" s="7">
        <v>7667.7380000000003</v>
      </c>
      <c r="L82" s="7">
        <v>7760.7640000000001</v>
      </c>
      <c r="M82" s="7">
        <v>7956.1639999999998</v>
      </c>
      <c r="N82" s="7">
        <v>7971.8850000000002</v>
      </c>
      <c r="O82" s="7">
        <v>7852.2</v>
      </c>
      <c r="P82" s="7">
        <v>7748.2719999999999</v>
      </c>
      <c r="Q82" s="7">
        <v>7569.9759999999997</v>
      </c>
      <c r="R82" s="7">
        <v>7473.5159999999996</v>
      </c>
      <c r="S82" s="7">
        <v>7127.0309999999999</v>
      </c>
      <c r="T82" s="7">
        <v>7486.8310000000001</v>
      </c>
      <c r="U82" s="7">
        <v>6949.9889999999996</v>
      </c>
      <c r="V82" s="7">
        <v>6490.384</v>
      </c>
      <c r="W82" s="7">
        <v>5886.9269999999997</v>
      </c>
      <c r="X82" s="7">
        <v>5771.8</v>
      </c>
      <c r="Y82" s="7">
        <v>5668.7089999999998</v>
      </c>
      <c r="Z82" s="7">
        <v>5399.9430000000002</v>
      </c>
      <c r="AA82" s="7">
        <v>5585.0720000000001</v>
      </c>
      <c r="AB82">
        <v>6089.1949999999997</v>
      </c>
      <c r="AC82">
        <v>6332.14</v>
      </c>
    </row>
    <row r="83" spans="1:29" ht="15" customHeight="1" x14ac:dyDescent="0.25">
      <c r="A83" s="6" t="s">
        <v>72</v>
      </c>
      <c r="B83" s="7">
        <v>6338</v>
      </c>
      <c r="C83" s="7">
        <v>6432</v>
      </c>
      <c r="D83" s="7">
        <v>6393</v>
      </c>
      <c r="E83" s="7">
        <v>6492.2349999999997</v>
      </c>
      <c r="F83" s="7">
        <v>6591.5119999999997</v>
      </c>
      <c r="G83" s="7">
        <v>6878.3459999999995</v>
      </c>
      <c r="H83" s="7">
        <v>6980.924</v>
      </c>
      <c r="I83" s="7">
        <v>7174.8010000000004</v>
      </c>
      <c r="J83" s="7">
        <v>6918.0159999999996</v>
      </c>
      <c r="K83" s="7">
        <v>7263.616</v>
      </c>
      <c r="L83" s="7">
        <v>7636.4769999999999</v>
      </c>
      <c r="M83" s="7">
        <v>7730.3109999999997</v>
      </c>
      <c r="N83" s="7">
        <v>7923.3909999999996</v>
      </c>
      <c r="O83" s="7">
        <v>7941.4160000000002</v>
      </c>
      <c r="P83" s="7">
        <v>7822.616</v>
      </c>
      <c r="Q83" s="7">
        <v>7720.4470000000001</v>
      </c>
      <c r="R83" s="7">
        <v>7543.1660000000002</v>
      </c>
      <c r="S83" s="7">
        <v>7448.0169999999998</v>
      </c>
      <c r="T83" s="7">
        <v>7106.5259999999998</v>
      </c>
      <c r="U83" s="7">
        <v>7463.7690000000002</v>
      </c>
      <c r="V83" s="7">
        <v>6932.0540000000001</v>
      </c>
      <c r="W83" s="7">
        <v>6474.5069999999996</v>
      </c>
      <c r="X83" s="7">
        <v>5876.2209999999995</v>
      </c>
      <c r="Y83" s="7">
        <v>5761.6369999999997</v>
      </c>
      <c r="Z83" s="7">
        <v>5659.0110000000004</v>
      </c>
      <c r="AA83" s="7">
        <v>5392.2470000000003</v>
      </c>
      <c r="AB83">
        <v>5576.5640000000003</v>
      </c>
      <c r="AC83">
        <v>6079.8450000000003</v>
      </c>
    </row>
    <row r="84" spans="1:29" ht="15" customHeight="1" x14ac:dyDescent="0.25">
      <c r="A84" s="6" t="s">
        <v>73</v>
      </c>
      <c r="B84" s="7">
        <v>6455</v>
      </c>
      <c r="C84" s="7">
        <v>6287</v>
      </c>
      <c r="D84" s="7">
        <v>6439</v>
      </c>
      <c r="E84" s="7">
        <v>6346.9989999999998</v>
      </c>
      <c r="F84" s="7">
        <v>6444.1729999999998</v>
      </c>
      <c r="G84" s="7">
        <v>6546.5320000000002</v>
      </c>
      <c r="H84" s="7">
        <v>6833.79</v>
      </c>
      <c r="I84" s="7">
        <v>6938.7749999999996</v>
      </c>
      <c r="J84" s="7">
        <v>7130.3649999999998</v>
      </c>
      <c r="K84" s="7">
        <v>6879.5439999999999</v>
      </c>
      <c r="L84" s="7">
        <v>7223.4719999999998</v>
      </c>
      <c r="M84" s="7">
        <v>7593.8869999999997</v>
      </c>
      <c r="N84" s="7">
        <v>7688.5839999999998</v>
      </c>
      <c r="O84" s="7">
        <v>7879.67</v>
      </c>
      <c r="P84" s="7">
        <v>7899.6239999999998</v>
      </c>
      <c r="Q84" s="7">
        <v>7782.28</v>
      </c>
      <c r="R84" s="7">
        <v>7682.201</v>
      </c>
      <c r="S84" s="7">
        <v>7506.7060000000001</v>
      </c>
      <c r="T84" s="7">
        <v>7412.9459999999999</v>
      </c>
      <c r="U84" s="7">
        <v>7076.8620000000001</v>
      </c>
      <c r="V84" s="7">
        <v>7431.4759999999997</v>
      </c>
      <c r="W84" s="7">
        <v>6905.5529999999999</v>
      </c>
      <c r="X84" s="7">
        <v>6450.8370000000004</v>
      </c>
      <c r="Y84" s="7">
        <v>5858.3360000000002</v>
      </c>
      <c r="Z84" s="7">
        <v>5744.6360000000004</v>
      </c>
      <c r="AA84" s="7">
        <v>5642.8810000000003</v>
      </c>
      <c r="AB84">
        <v>5378.598</v>
      </c>
      <c r="AC84">
        <v>5561.97</v>
      </c>
    </row>
    <row r="85" spans="1:29" ht="15" customHeight="1" x14ac:dyDescent="0.25">
      <c r="A85" s="6" t="s">
        <v>74</v>
      </c>
      <c r="B85" s="7">
        <v>6556</v>
      </c>
      <c r="C85" s="7">
        <v>6402</v>
      </c>
      <c r="D85" s="7">
        <v>6242</v>
      </c>
      <c r="E85" s="7">
        <v>6403.1719999999996</v>
      </c>
      <c r="F85" s="7">
        <v>6315.8379999999997</v>
      </c>
      <c r="G85" s="7">
        <v>6412.7370000000001</v>
      </c>
      <c r="H85" s="7">
        <v>6515.3360000000002</v>
      </c>
      <c r="I85" s="7">
        <v>6802.3440000000001</v>
      </c>
      <c r="J85" s="7">
        <v>6909.598</v>
      </c>
      <c r="K85" s="7">
        <v>7099.826</v>
      </c>
      <c r="L85" s="7">
        <v>6854.1819999999998</v>
      </c>
      <c r="M85" s="7">
        <v>7196.3360000000002</v>
      </c>
      <c r="N85" s="7">
        <v>7564.7079999999996</v>
      </c>
      <c r="O85" s="7">
        <v>7660.3620000000001</v>
      </c>
      <c r="P85" s="7">
        <v>7849.9279999999999</v>
      </c>
      <c r="Q85" s="7">
        <v>7871.57</v>
      </c>
      <c r="R85" s="7">
        <v>7755.2259999999997</v>
      </c>
      <c r="S85" s="7">
        <v>7656.9139999999998</v>
      </c>
      <c r="T85" s="7">
        <v>7482.8940000000002</v>
      </c>
      <c r="U85" s="7">
        <v>7390.2939999999999</v>
      </c>
      <c r="V85" s="7">
        <v>7058.7730000000001</v>
      </c>
      <c r="W85" s="7">
        <v>7411.2560000000003</v>
      </c>
      <c r="X85" s="7">
        <v>6890.1049999999996</v>
      </c>
      <c r="Y85" s="7">
        <v>6437.4679999999998</v>
      </c>
      <c r="Z85" s="7">
        <v>5849.6530000000002</v>
      </c>
      <c r="AA85" s="7">
        <v>5736.6139999999996</v>
      </c>
      <c r="AB85">
        <v>5635.6149999999998</v>
      </c>
      <c r="AC85">
        <v>5373.0730000000003</v>
      </c>
    </row>
    <row r="86" spans="1:29" ht="15" customHeight="1" x14ac:dyDescent="0.25">
      <c r="A86" s="6" t="s">
        <v>75</v>
      </c>
      <c r="B86" s="7">
        <v>6773</v>
      </c>
      <c r="C86" s="7">
        <v>6493</v>
      </c>
      <c r="D86" s="7">
        <v>6370</v>
      </c>
      <c r="E86" s="7">
        <v>6190.2259999999997</v>
      </c>
      <c r="F86" s="7">
        <v>6351.509</v>
      </c>
      <c r="G86" s="7">
        <v>6266.3609999999999</v>
      </c>
      <c r="H86" s="7">
        <v>6364.3990000000003</v>
      </c>
      <c r="I86" s="7">
        <v>6469.0519999999997</v>
      </c>
      <c r="J86" s="7">
        <v>6753.15</v>
      </c>
      <c r="K86" s="7">
        <v>6862.4709999999995</v>
      </c>
      <c r="L86" s="7">
        <v>7051.1909999999998</v>
      </c>
      <c r="M86" s="7">
        <v>6811.5290000000005</v>
      </c>
      <c r="N86" s="7">
        <v>7151.15</v>
      </c>
      <c r="O86" s="7">
        <v>7516.3040000000001</v>
      </c>
      <c r="P86" s="7">
        <v>7612.6850000000004</v>
      </c>
      <c r="Q86" s="7">
        <v>7800.4960000000001</v>
      </c>
      <c r="R86" s="7">
        <v>7823.875</v>
      </c>
      <c r="S86" s="7">
        <v>7708.7640000000001</v>
      </c>
      <c r="T86" s="7">
        <v>7612.4759999999997</v>
      </c>
      <c r="U86" s="7">
        <v>7440.48</v>
      </c>
      <c r="V86" s="7">
        <v>7349.1859999999997</v>
      </c>
      <c r="W86" s="7">
        <v>7023.0559999999996</v>
      </c>
      <c r="X86" s="7">
        <v>7372.6980000000003</v>
      </c>
      <c r="Y86" s="7">
        <v>6857.424</v>
      </c>
      <c r="Z86" s="7">
        <v>6408.3419999999996</v>
      </c>
      <c r="AA86" s="7">
        <v>5826.3450000000003</v>
      </c>
      <c r="AB86">
        <v>5714.1930000000002</v>
      </c>
      <c r="AC86">
        <v>5614.3239999999996</v>
      </c>
    </row>
    <row r="87" spans="1:29" ht="15" customHeight="1" x14ac:dyDescent="0.25">
      <c r="A87" s="6" t="s">
        <v>76</v>
      </c>
      <c r="B87" s="7">
        <v>6964</v>
      </c>
      <c r="C87" s="7">
        <v>6711</v>
      </c>
      <c r="D87" s="7">
        <v>6465</v>
      </c>
      <c r="E87" s="7">
        <v>6310.3890000000001</v>
      </c>
      <c r="F87" s="7">
        <v>6136.5709999999999</v>
      </c>
      <c r="G87" s="7">
        <v>6295.3410000000003</v>
      </c>
      <c r="H87" s="7">
        <v>6213.7650000000003</v>
      </c>
      <c r="I87" s="7">
        <v>6308.7370000000001</v>
      </c>
      <c r="J87" s="7">
        <v>6416.7690000000002</v>
      </c>
      <c r="K87" s="7">
        <v>6699.0820000000003</v>
      </c>
      <c r="L87" s="7">
        <v>6810.2060000000001</v>
      </c>
      <c r="M87" s="7">
        <v>6997.3879999999999</v>
      </c>
      <c r="N87" s="7">
        <v>6763.6379999999999</v>
      </c>
      <c r="O87" s="7">
        <v>7100.8379999999997</v>
      </c>
      <c r="P87" s="7">
        <v>7462.8869999999997</v>
      </c>
      <c r="Q87" s="7">
        <v>7560.0339999999997</v>
      </c>
      <c r="R87" s="7">
        <v>7746.0680000000002</v>
      </c>
      <c r="S87" s="7">
        <v>7771.2560000000003</v>
      </c>
      <c r="T87" s="7">
        <v>7657.6769999999997</v>
      </c>
      <c r="U87" s="7">
        <v>7563.5259999999998</v>
      </c>
      <c r="V87" s="7">
        <v>7393.73</v>
      </c>
      <c r="W87" s="7">
        <v>7303.848</v>
      </c>
      <c r="X87" s="7">
        <v>6983.3159999999998</v>
      </c>
      <c r="Y87" s="7">
        <v>7329.598</v>
      </c>
      <c r="Z87" s="7">
        <v>6820.8630000000003</v>
      </c>
      <c r="AA87" s="7">
        <v>6375.5129999999999</v>
      </c>
      <c r="AB87">
        <v>5799.58</v>
      </c>
      <c r="AC87">
        <v>5688.2150000000001</v>
      </c>
    </row>
    <row r="88" spans="1:29" ht="15" customHeight="1" x14ac:dyDescent="0.25">
      <c r="A88" s="6" t="s">
        <v>77</v>
      </c>
      <c r="B88" s="7">
        <v>7710</v>
      </c>
      <c r="C88" s="7">
        <v>6890</v>
      </c>
      <c r="D88" s="7">
        <v>6660</v>
      </c>
      <c r="E88" s="7">
        <v>6395.4650000000001</v>
      </c>
      <c r="F88" s="7">
        <v>6242.6729999999998</v>
      </c>
      <c r="G88" s="7">
        <v>6074.165</v>
      </c>
      <c r="H88" s="7">
        <v>6232.8450000000003</v>
      </c>
      <c r="I88" s="7">
        <v>6154.8370000000004</v>
      </c>
      <c r="J88" s="7">
        <v>6247.5469999999996</v>
      </c>
      <c r="K88" s="7">
        <v>6357.1390000000001</v>
      </c>
      <c r="L88" s="7">
        <v>6637.9070000000002</v>
      </c>
      <c r="M88" s="7">
        <v>6750.9359999999997</v>
      </c>
      <c r="N88" s="7">
        <v>6936.6350000000002</v>
      </c>
      <c r="O88" s="7">
        <v>6708.19</v>
      </c>
      <c r="P88" s="7">
        <v>7042.8019999999997</v>
      </c>
      <c r="Q88" s="7">
        <v>7401.6319999999996</v>
      </c>
      <c r="R88" s="7">
        <v>7499.4369999999999</v>
      </c>
      <c r="S88" s="7">
        <v>7683.8630000000003</v>
      </c>
      <c r="T88" s="7">
        <v>7710.6369999999997</v>
      </c>
      <c r="U88" s="7">
        <v>7598.63</v>
      </c>
      <c r="V88" s="7">
        <v>7506.7030000000004</v>
      </c>
      <c r="W88" s="7">
        <v>7339.2560000000003</v>
      </c>
      <c r="X88" s="7">
        <v>7250.94</v>
      </c>
      <c r="Y88" s="7">
        <v>6935.9669999999996</v>
      </c>
      <c r="Z88" s="7">
        <v>7279.3609999999999</v>
      </c>
      <c r="AA88" s="7">
        <v>6776.8370000000004</v>
      </c>
      <c r="AB88">
        <v>6335.64</v>
      </c>
      <c r="AC88">
        <v>5766.0569999999998</v>
      </c>
    </row>
    <row r="89" spans="1:29" ht="15" customHeight="1" x14ac:dyDescent="0.25">
      <c r="A89" s="6" t="s">
        <v>78</v>
      </c>
      <c r="B89" s="7">
        <v>5864</v>
      </c>
      <c r="C89" s="7">
        <v>7595</v>
      </c>
      <c r="D89" s="7">
        <v>6815</v>
      </c>
      <c r="E89" s="7">
        <v>6574.5550000000003</v>
      </c>
      <c r="F89" s="7">
        <v>6318.7380000000003</v>
      </c>
      <c r="G89" s="7">
        <v>6171.57</v>
      </c>
      <c r="H89" s="7">
        <v>6007.7049999999999</v>
      </c>
      <c r="I89" s="7">
        <v>6165.3370000000004</v>
      </c>
      <c r="J89" s="7">
        <v>6088.9790000000003</v>
      </c>
      <c r="K89" s="7">
        <v>6180.8689999999997</v>
      </c>
      <c r="L89" s="7">
        <v>6292.4110000000001</v>
      </c>
      <c r="M89" s="7">
        <v>6571.1440000000002</v>
      </c>
      <c r="N89" s="7">
        <v>6685.3069999999998</v>
      </c>
      <c r="O89" s="7">
        <v>6869.01</v>
      </c>
      <c r="P89" s="7">
        <v>6646.1989999999996</v>
      </c>
      <c r="Q89" s="7">
        <v>6977.9520000000002</v>
      </c>
      <c r="R89" s="7">
        <v>7333.2730000000001</v>
      </c>
      <c r="S89" s="7">
        <v>7431.6450000000004</v>
      </c>
      <c r="T89" s="7">
        <v>7614.5309999999999</v>
      </c>
      <c r="U89" s="7">
        <v>7642.7650000000003</v>
      </c>
      <c r="V89" s="7">
        <v>7532.4120000000003</v>
      </c>
      <c r="W89" s="7">
        <v>7442.8090000000002</v>
      </c>
      <c r="X89" s="7">
        <v>7278.1379999999999</v>
      </c>
      <c r="Y89" s="7">
        <v>7191.3819999999996</v>
      </c>
      <c r="Z89" s="7">
        <v>6882.009</v>
      </c>
      <c r="AA89" s="7">
        <v>7222.2309999999998</v>
      </c>
      <c r="AB89">
        <v>6726.4070000000002</v>
      </c>
      <c r="AC89">
        <v>6289.6970000000001</v>
      </c>
    </row>
    <row r="90" spans="1:29" ht="15" customHeight="1" x14ac:dyDescent="0.25">
      <c r="A90" s="6" t="s">
        <v>79</v>
      </c>
      <c r="B90" s="7">
        <v>5817</v>
      </c>
      <c r="C90" s="7">
        <v>5772</v>
      </c>
      <c r="D90" s="7">
        <v>7519</v>
      </c>
      <c r="E90" s="7">
        <v>6725.08</v>
      </c>
      <c r="F90" s="7">
        <v>6491.1379999999999</v>
      </c>
      <c r="G90" s="7">
        <v>6240.6530000000002</v>
      </c>
      <c r="H90" s="7">
        <v>6096.4440000000004</v>
      </c>
      <c r="I90" s="7">
        <v>5937.5280000000002</v>
      </c>
      <c r="J90" s="7">
        <v>6093.0119999999997</v>
      </c>
      <c r="K90" s="7">
        <v>6020.0110000000004</v>
      </c>
      <c r="L90" s="7">
        <v>6110.7910000000002</v>
      </c>
      <c r="M90" s="7">
        <v>6223.5559999999996</v>
      </c>
      <c r="N90" s="7">
        <v>6499.5680000000002</v>
      </c>
      <c r="O90" s="7">
        <v>6614.308</v>
      </c>
      <c r="P90" s="7">
        <v>6796.3339999999998</v>
      </c>
      <c r="Q90" s="7">
        <v>6579.42</v>
      </c>
      <c r="R90" s="7">
        <v>6907.9949999999999</v>
      </c>
      <c r="S90" s="7">
        <v>7259.7730000000001</v>
      </c>
      <c r="T90" s="7">
        <v>7358.5349999999999</v>
      </c>
      <c r="U90" s="7">
        <v>7539.6940000000004</v>
      </c>
      <c r="V90" s="7">
        <v>7569.4129999999996</v>
      </c>
      <c r="W90" s="7">
        <v>7460.9279999999999</v>
      </c>
      <c r="X90" s="7">
        <v>7373.7370000000001</v>
      </c>
      <c r="Y90" s="7">
        <v>7211.7439999999997</v>
      </c>
      <c r="Z90" s="7">
        <v>7126.8029999999999</v>
      </c>
      <c r="AA90" s="7">
        <v>6823.1220000000003</v>
      </c>
      <c r="AB90">
        <v>7159.8890000000001</v>
      </c>
      <c r="AC90">
        <v>6671.0469999999996</v>
      </c>
    </row>
    <row r="91" spans="1:29" ht="15" customHeight="1" x14ac:dyDescent="0.25">
      <c r="A91" s="6" t="s">
        <v>80</v>
      </c>
      <c r="B91" s="7">
        <v>5680</v>
      </c>
      <c r="C91" s="7">
        <v>5709</v>
      </c>
      <c r="D91" s="7">
        <v>5710</v>
      </c>
      <c r="E91" s="7">
        <v>7403.85</v>
      </c>
      <c r="F91" s="7">
        <v>6629.5169999999998</v>
      </c>
      <c r="G91" s="7">
        <v>6402.6260000000002</v>
      </c>
      <c r="H91" s="7">
        <v>6157.3410000000003</v>
      </c>
      <c r="I91" s="7">
        <v>6016.28</v>
      </c>
      <c r="J91" s="7">
        <v>5859.7269999999999</v>
      </c>
      <c r="K91" s="7">
        <v>6014.866</v>
      </c>
      <c r="L91" s="7">
        <v>5945.1970000000001</v>
      </c>
      <c r="M91" s="7">
        <v>6034.9040000000005</v>
      </c>
      <c r="N91" s="7">
        <v>6147.665</v>
      </c>
      <c r="O91" s="7">
        <v>6420.5429999999997</v>
      </c>
      <c r="P91" s="7">
        <v>6536.3019999999997</v>
      </c>
      <c r="Q91" s="7">
        <v>6716.835</v>
      </c>
      <c r="R91" s="7">
        <v>6505.4290000000001</v>
      </c>
      <c r="S91" s="7">
        <v>6830.9080000000004</v>
      </c>
      <c r="T91" s="7">
        <v>7179.1580000000004</v>
      </c>
      <c r="U91" s="7">
        <v>7278.2929999999997</v>
      </c>
      <c r="V91" s="7">
        <v>7457.6959999999999</v>
      </c>
      <c r="W91" s="7">
        <v>7488.7960000000003</v>
      </c>
      <c r="X91" s="7">
        <v>7382.4530000000004</v>
      </c>
      <c r="Y91" s="7">
        <v>7297.6329999999998</v>
      </c>
      <c r="Z91" s="7">
        <v>7138.2879999999996</v>
      </c>
      <c r="AA91" s="7">
        <v>7055.4759999999997</v>
      </c>
      <c r="AB91">
        <v>6757.2110000000002</v>
      </c>
      <c r="AC91">
        <v>7090.5640000000003</v>
      </c>
    </row>
    <row r="92" spans="1:29" ht="15" customHeight="1" x14ac:dyDescent="0.25">
      <c r="A92" s="6" t="s">
        <v>81</v>
      </c>
      <c r="B92" s="7">
        <v>4969</v>
      </c>
      <c r="C92" s="7">
        <v>5564</v>
      </c>
      <c r="D92" s="7">
        <v>5631</v>
      </c>
      <c r="E92" s="7">
        <v>5602.66</v>
      </c>
      <c r="F92" s="7">
        <v>7266.402</v>
      </c>
      <c r="G92" s="7">
        <v>6512.1570000000002</v>
      </c>
      <c r="H92" s="7">
        <v>6293.9539999999997</v>
      </c>
      <c r="I92" s="7">
        <v>6054.9740000000002</v>
      </c>
      <c r="J92" s="7">
        <v>5915.9459999999999</v>
      </c>
      <c r="K92" s="7">
        <v>5763.8090000000002</v>
      </c>
      <c r="L92" s="7">
        <v>5918.25</v>
      </c>
      <c r="M92" s="7">
        <v>5852.4520000000002</v>
      </c>
      <c r="N92" s="7">
        <v>5940.5479999999998</v>
      </c>
      <c r="O92" s="7">
        <v>6053.482</v>
      </c>
      <c r="P92" s="7">
        <v>6323.375</v>
      </c>
      <c r="Q92" s="7">
        <v>6440.3140000000003</v>
      </c>
      <c r="R92" s="7">
        <v>6618.951</v>
      </c>
      <c r="S92" s="7">
        <v>6413.826</v>
      </c>
      <c r="T92" s="7">
        <v>6735.3990000000003</v>
      </c>
      <c r="U92" s="7">
        <v>7079.3440000000001</v>
      </c>
      <c r="V92" s="7">
        <v>7178.8389999999999</v>
      </c>
      <c r="W92" s="7">
        <v>7356.4629999999997</v>
      </c>
      <c r="X92" s="7">
        <v>7388.9049999999997</v>
      </c>
      <c r="Y92" s="7">
        <v>7285.4040000000005</v>
      </c>
      <c r="Z92" s="7">
        <v>7203.1390000000001</v>
      </c>
      <c r="AA92" s="7">
        <v>7047.3860000000004</v>
      </c>
      <c r="AB92">
        <v>6966.9880000000003</v>
      </c>
      <c r="AC92">
        <v>6675.1310000000003</v>
      </c>
    </row>
    <row r="93" spans="1:29" ht="15" customHeight="1" x14ac:dyDescent="0.25">
      <c r="A93" s="6" t="s">
        <v>82</v>
      </c>
      <c r="B93" s="7">
        <v>4579</v>
      </c>
      <c r="C93" s="7">
        <v>4863</v>
      </c>
      <c r="D93" s="7">
        <v>5501</v>
      </c>
      <c r="E93" s="7">
        <v>5517.6149999999998</v>
      </c>
      <c r="F93" s="7">
        <v>5494.5190000000002</v>
      </c>
      <c r="G93" s="7">
        <v>7131.2259999999997</v>
      </c>
      <c r="H93" s="7">
        <v>6397.442</v>
      </c>
      <c r="I93" s="7">
        <v>6183.0519999999997</v>
      </c>
      <c r="J93" s="7">
        <v>5949.76</v>
      </c>
      <c r="K93" s="7">
        <v>5815.0320000000002</v>
      </c>
      <c r="L93" s="7">
        <v>5667.87</v>
      </c>
      <c r="M93" s="7">
        <v>5821.1059999999998</v>
      </c>
      <c r="N93" s="7">
        <v>5758.5110000000004</v>
      </c>
      <c r="O93" s="7">
        <v>5845.7209999999995</v>
      </c>
      <c r="P93" s="7">
        <v>5959.2039999999997</v>
      </c>
      <c r="Q93" s="7">
        <v>6226.3450000000003</v>
      </c>
      <c r="R93" s="7">
        <v>6343.7659999999996</v>
      </c>
      <c r="S93" s="7">
        <v>6520.5789999999997</v>
      </c>
      <c r="T93" s="7">
        <v>6322.0290000000005</v>
      </c>
      <c r="U93" s="7">
        <v>6639.768</v>
      </c>
      <c r="V93" s="7">
        <v>6979.6369999999997</v>
      </c>
      <c r="W93" s="7">
        <v>7079.32</v>
      </c>
      <c r="X93" s="7">
        <v>7254.9570000000003</v>
      </c>
      <c r="Y93" s="7">
        <v>7289.0649999999996</v>
      </c>
      <c r="Z93" s="7">
        <v>7188.3339999999998</v>
      </c>
      <c r="AA93" s="7">
        <v>7108.86</v>
      </c>
      <c r="AB93">
        <v>6956.4430000000002</v>
      </c>
      <c r="AC93">
        <v>6878.5969999999998</v>
      </c>
    </row>
    <row r="94" spans="1:29" ht="15" customHeight="1" x14ac:dyDescent="0.25">
      <c r="A94" s="6" t="s">
        <v>83</v>
      </c>
      <c r="B94" s="7">
        <v>4302</v>
      </c>
      <c r="C94" s="7">
        <v>4467</v>
      </c>
      <c r="D94" s="7">
        <v>4770</v>
      </c>
      <c r="E94" s="7">
        <v>5376.4189999999999</v>
      </c>
      <c r="F94" s="7">
        <v>5398.0339999999997</v>
      </c>
      <c r="G94" s="7">
        <v>5379.1930000000002</v>
      </c>
      <c r="H94" s="7">
        <v>6981.9009999999998</v>
      </c>
      <c r="I94" s="7">
        <v>6270.9440000000004</v>
      </c>
      <c r="J94" s="7">
        <v>6060.3919999999998</v>
      </c>
      <c r="K94" s="7">
        <v>5834.0150000000003</v>
      </c>
      <c r="L94" s="7">
        <v>5703.75</v>
      </c>
      <c r="M94" s="7">
        <v>5561.3190000000004</v>
      </c>
      <c r="N94" s="7">
        <v>5713.4809999999998</v>
      </c>
      <c r="O94" s="7">
        <v>5654.0469999999996</v>
      </c>
      <c r="P94" s="7">
        <v>5740.1890000000003</v>
      </c>
      <c r="Q94" s="7">
        <v>5854.1310000000003</v>
      </c>
      <c r="R94" s="7">
        <v>6117.9949999999999</v>
      </c>
      <c r="S94" s="7">
        <v>6235.6850000000004</v>
      </c>
      <c r="T94" s="7">
        <v>6410.5029999999997</v>
      </c>
      <c r="U94" s="7">
        <v>6218.4939999999997</v>
      </c>
      <c r="V94" s="7">
        <v>6531.9089999999997</v>
      </c>
      <c r="W94" s="7">
        <v>6867.0469999999996</v>
      </c>
      <c r="X94" s="7">
        <v>6966.768</v>
      </c>
      <c r="Y94" s="7">
        <v>7140.2929999999997</v>
      </c>
      <c r="Z94" s="7">
        <v>7175.9030000000002</v>
      </c>
      <c r="AA94" s="7">
        <v>7077.8869999999997</v>
      </c>
      <c r="AB94">
        <v>7001.3720000000003</v>
      </c>
      <c r="AC94">
        <v>6852.6019999999999</v>
      </c>
    </row>
    <row r="95" spans="1:29" ht="15" customHeight="1" x14ac:dyDescent="0.25">
      <c r="A95" s="6" t="s">
        <v>84</v>
      </c>
      <c r="B95" s="7">
        <v>4380</v>
      </c>
      <c r="C95" s="7">
        <v>4194</v>
      </c>
      <c r="D95" s="7">
        <v>4376</v>
      </c>
      <c r="E95" s="7">
        <v>4657.366</v>
      </c>
      <c r="F95" s="7">
        <v>5254.9989999999998</v>
      </c>
      <c r="G95" s="7">
        <v>5278.66</v>
      </c>
      <c r="H95" s="7">
        <v>5262.5659999999998</v>
      </c>
      <c r="I95" s="7">
        <v>6836.3410000000003</v>
      </c>
      <c r="J95" s="7">
        <v>6141.4030000000002</v>
      </c>
      <c r="K95" s="7">
        <v>5936.9650000000001</v>
      </c>
      <c r="L95" s="7">
        <v>5717.491</v>
      </c>
      <c r="M95" s="7">
        <v>5591.509</v>
      </c>
      <c r="N95" s="7">
        <v>5454.0429999999997</v>
      </c>
      <c r="O95" s="7">
        <v>5604.5029999999997</v>
      </c>
      <c r="P95" s="7">
        <v>5548.46</v>
      </c>
      <c r="Q95" s="7">
        <v>5633.5110000000004</v>
      </c>
      <c r="R95" s="7">
        <v>5747.74</v>
      </c>
      <c r="S95" s="7">
        <v>6008.1080000000002</v>
      </c>
      <c r="T95" s="7">
        <v>6126.15</v>
      </c>
      <c r="U95" s="7">
        <v>6298.8980000000001</v>
      </c>
      <c r="V95" s="7">
        <v>6113.2740000000003</v>
      </c>
      <c r="W95" s="7">
        <v>6422.3320000000003</v>
      </c>
      <c r="X95" s="7">
        <v>6752.6850000000004</v>
      </c>
      <c r="Y95" s="7">
        <v>6852.2920000000004</v>
      </c>
      <c r="Z95" s="7">
        <v>7023.7939999999999</v>
      </c>
      <c r="AA95" s="7">
        <v>7060.7219999999998</v>
      </c>
      <c r="AB95">
        <v>6965.69</v>
      </c>
      <c r="AC95">
        <v>6892.04</v>
      </c>
    </row>
    <row r="96" spans="1:29" ht="15" customHeight="1" x14ac:dyDescent="0.25">
      <c r="A96" s="6" t="s">
        <v>85</v>
      </c>
      <c r="B96" s="7">
        <v>4259</v>
      </c>
      <c r="C96" s="7">
        <v>4246</v>
      </c>
      <c r="D96" s="7">
        <v>4101</v>
      </c>
      <c r="E96" s="7">
        <v>4254.9459999999999</v>
      </c>
      <c r="F96" s="7">
        <v>4530.1760000000004</v>
      </c>
      <c r="G96" s="7">
        <v>5111.7550000000001</v>
      </c>
      <c r="H96" s="7">
        <v>5141.0889999999999</v>
      </c>
      <c r="I96" s="7">
        <v>5132.3829999999998</v>
      </c>
      <c r="J96" s="7">
        <v>6665.0039999999999</v>
      </c>
      <c r="K96" s="7">
        <v>5992.2150000000001</v>
      </c>
      <c r="L96" s="7">
        <v>5794.8389999999999</v>
      </c>
      <c r="M96" s="7">
        <v>5583.8739999999998</v>
      </c>
      <c r="N96" s="7">
        <v>5462.616</v>
      </c>
      <c r="O96" s="7">
        <v>5329.8959999999997</v>
      </c>
      <c r="P96" s="7">
        <v>5478.6390000000001</v>
      </c>
      <c r="Q96" s="7">
        <v>5426.5360000000001</v>
      </c>
      <c r="R96" s="7">
        <v>5510.2709999999997</v>
      </c>
      <c r="S96" s="7">
        <v>5624.8540000000003</v>
      </c>
      <c r="T96" s="7">
        <v>5880.9669999999996</v>
      </c>
      <c r="U96" s="7">
        <v>5999.585</v>
      </c>
      <c r="V96" s="7">
        <v>6169.951</v>
      </c>
      <c r="W96" s="7">
        <v>5991.0619999999999</v>
      </c>
      <c r="X96" s="7">
        <v>6294.9740000000002</v>
      </c>
      <c r="Y96" s="7">
        <v>6619.6009999999997</v>
      </c>
      <c r="Z96" s="7">
        <v>6719.2340000000004</v>
      </c>
      <c r="AA96" s="7">
        <v>6888.7669999999998</v>
      </c>
      <c r="AB96">
        <v>6926.6859999999997</v>
      </c>
      <c r="AC96">
        <v>6835.2079999999996</v>
      </c>
    </row>
    <row r="97" spans="1:29" ht="15" customHeight="1" x14ac:dyDescent="0.25">
      <c r="A97" s="6" t="s">
        <v>86</v>
      </c>
      <c r="B97" s="7">
        <v>4185</v>
      </c>
      <c r="C97" s="7">
        <v>4106</v>
      </c>
      <c r="D97" s="7">
        <v>4112</v>
      </c>
      <c r="E97" s="7">
        <v>3963.1959999999999</v>
      </c>
      <c r="F97" s="7">
        <v>4121.7389999999996</v>
      </c>
      <c r="G97" s="7">
        <v>4390.7510000000002</v>
      </c>
      <c r="H97" s="7">
        <v>4956.2569999999996</v>
      </c>
      <c r="I97" s="7">
        <v>4984.6629999999996</v>
      </c>
      <c r="J97" s="7">
        <v>4980.5280000000002</v>
      </c>
      <c r="K97" s="7">
        <v>6472.5159999999996</v>
      </c>
      <c r="L97" s="7">
        <v>5822.7560000000003</v>
      </c>
      <c r="M97" s="7">
        <v>5632.9290000000001</v>
      </c>
      <c r="N97" s="7">
        <v>5430.1880000000001</v>
      </c>
      <c r="O97" s="7">
        <v>5314.549</v>
      </c>
      <c r="P97" s="7">
        <v>5187.7889999999998</v>
      </c>
      <c r="Q97" s="7">
        <v>5334.5219999999999</v>
      </c>
      <c r="R97" s="7">
        <v>5286.1710000000003</v>
      </c>
      <c r="S97" s="7">
        <v>5368.5839999999998</v>
      </c>
      <c r="T97" s="7">
        <v>5483.07</v>
      </c>
      <c r="U97" s="7">
        <v>5734.3779999999997</v>
      </c>
      <c r="V97" s="7">
        <v>5852.9780000000001</v>
      </c>
      <c r="W97" s="7">
        <v>6020.4859999999999</v>
      </c>
      <c r="X97" s="7">
        <v>5848.8370000000004</v>
      </c>
      <c r="Y97" s="7">
        <v>6146.9319999999998</v>
      </c>
      <c r="Z97" s="7">
        <v>6465.1270000000004</v>
      </c>
      <c r="AA97" s="7">
        <v>6564.3879999999999</v>
      </c>
      <c r="AB97">
        <v>6731.3580000000002</v>
      </c>
      <c r="AC97">
        <v>6770.4459999999999</v>
      </c>
    </row>
    <row r="98" spans="1:29" ht="15" customHeight="1" x14ac:dyDescent="0.25">
      <c r="A98" s="6" t="s">
        <v>87</v>
      </c>
      <c r="B98" s="7">
        <v>3995</v>
      </c>
      <c r="C98" s="7">
        <v>4034</v>
      </c>
      <c r="D98" s="7">
        <v>3977</v>
      </c>
      <c r="E98" s="7">
        <v>3964.2249999999999</v>
      </c>
      <c r="F98" s="7">
        <v>3825.6570000000002</v>
      </c>
      <c r="G98" s="7">
        <v>3980.0160000000001</v>
      </c>
      <c r="H98" s="7">
        <v>4242.3810000000003</v>
      </c>
      <c r="I98" s="7">
        <v>4786.9279999999999</v>
      </c>
      <c r="J98" s="7">
        <v>4819.9139999999998</v>
      </c>
      <c r="K98" s="7">
        <v>4818.951</v>
      </c>
      <c r="L98" s="7">
        <v>6265.37</v>
      </c>
      <c r="M98" s="7">
        <v>5641.0379999999996</v>
      </c>
      <c r="N98" s="7">
        <v>5458.9459999999999</v>
      </c>
      <c r="O98" s="7">
        <v>5265.5590000000002</v>
      </c>
      <c r="P98" s="7">
        <v>5155.415</v>
      </c>
      <c r="Q98" s="7">
        <v>5034.7190000000001</v>
      </c>
      <c r="R98" s="7">
        <v>5179.0320000000002</v>
      </c>
      <c r="S98" s="7">
        <v>5134.6589999999997</v>
      </c>
      <c r="T98" s="7">
        <v>5215.6670000000004</v>
      </c>
      <c r="U98" s="7">
        <v>5329.6890000000003</v>
      </c>
      <c r="V98" s="7">
        <v>5575.73</v>
      </c>
      <c r="W98" s="7">
        <v>5693.9430000000002</v>
      </c>
      <c r="X98" s="7">
        <v>5858.3050000000003</v>
      </c>
      <c r="Y98" s="7">
        <v>5694.2280000000001</v>
      </c>
      <c r="Z98" s="7">
        <v>5985.7139999999999</v>
      </c>
      <c r="AA98" s="7">
        <v>6296.701</v>
      </c>
      <c r="AB98">
        <v>6395.5140000000001</v>
      </c>
      <c r="AC98">
        <v>6559.7790000000005</v>
      </c>
    </row>
    <row r="99" spans="1:29" ht="15" customHeight="1" x14ac:dyDescent="0.25">
      <c r="A99" s="6" t="s">
        <v>88</v>
      </c>
      <c r="B99" s="7">
        <v>3573</v>
      </c>
      <c r="C99" s="7">
        <v>3827</v>
      </c>
      <c r="D99" s="7">
        <v>3855</v>
      </c>
      <c r="E99" s="7">
        <v>3818.1770000000001</v>
      </c>
      <c r="F99" s="7">
        <v>3812.0709999999999</v>
      </c>
      <c r="G99" s="7">
        <v>3682.03</v>
      </c>
      <c r="H99" s="7">
        <v>3832.846</v>
      </c>
      <c r="I99" s="7">
        <v>4087.1080000000002</v>
      </c>
      <c r="J99" s="7">
        <v>4613.2439999999997</v>
      </c>
      <c r="K99" s="7">
        <v>4648.1670000000004</v>
      </c>
      <c r="L99" s="7">
        <v>4650.9059999999999</v>
      </c>
      <c r="M99" s="7">
        <v>6050.558</v>
      </c>
      <c r="N99" s="7">
        <v>5452.2579999999998</v>
      </c>
      <c r="O99" s="7">
        <v>5278.3980000000001</v>
      </c>
      <c r="P99" s="7">
        <v>5094.2370000000001</v>
      </c>
      <c r="Q99" s="7">
        <v>4989.8410000000003</v>
      </c>
      <c r="R99" s="7">
        <v>4875.3630000000003</v>
      </c>
      <c r="S99" s="7">
        <v>5017.2420000000002</v>
      </c>
      <c r="T99" s="7">
        <v>4976.9250000000002</v>
      </c>
      <c r="U99" s="7">
        <v>5056.4309999999996</v>
      </c>
      <c r="V99" s="7">
        <v>5170.0169999999998</v>
      </c>
      <c r="W99" s="7">
        <v>5410.4470000000001</v>
      </c>
      <c r="X99" s="7">
        <v>5528.42</v>
      </c>
      <c r="Y99" s="7">
        <v>5689.3190000000004</v>
      </c>
      <c r="Z99" s="7">
        <v>5533.1189999999997</v>
      </c>
      <c r="AA99" s="7">
        <v>5817.8760000000002</v>
      </c>
      <c r="AB99">
        <v>6121.3149999999996</v>
      </c>
      <c r="AC99">
        <v>6219.7030000000004</v>
      </c>
    </row>
    <row r="100" spans="1:29" ht="15" customHeight="1" x14ac:dyDescent="0.25">
      <c r="A100" s="6" t="s">
        <v>89</v>
      </c>
      <c r="B100" s="7">
        <v>3456</v>
      </c>
      <c r="C100" s="7">
        <v>3403</v>
      </c>
      <c r="D100" s="7">
        <v>3665</v>
      </c>
      <c r="E100" s="7">
        <v>3685.4749999999999</v>
      </c>
      <c r="F100" s="7">
        <v>3658.4540000000002</v>
      </c>
      <c r="G100" s="7">
        <v>3656.4989999999998</v>
      </c>
      <c r="H100" s="7">
        <v>3535.752</v>
      </c>
      <c r="I100" s="7">
        <v>3683.1590000000001</v>
      </c>
      <c r="J100" s="7">
        <v>3927.7130000000002</v>
      </c>
      <c r="K100" s="7">
        <v>4435.326</v>
      </c>
      <c r="L100" s="7">
        <v>4472.4549999999999</v>
      </c>
      <c r="M100" s="7">
        <v>4478.8980000000001</v>
      </c>
      <c r="N100" s="7">
        <v>5830.4960000000001</v>
      </c>
      <c r="O100" s="7">
        <v>5257.4369999999999</v>
      </c>
      <c r="P100" s="7">
        <v>5092.2470000000003</v>
      </c>
      <c r="Q100" s="7">
        <v>4917.42</v>
      </c>
      <c r="R100" s="7">
        <v>4818.7780000000002</v>
      </c>
      <c r="S100" s="7">
        <v>4710.6149999999998</v>
      </c>
      <c r="T100" s="7">
        <v>4849.8639999999996</v>
      </c>
      <c r="U100" s="7">
        <v>4813.57</v>
      </c>
      <c r="V100" s="7">
        <v>4891.41</v>
      </c>
      <c r="W100" s="7">
        <v>5004.3339999999998</v>
      </c>
      <c r="X100" s="7">
        <v>5238.8739999999998</v>
      </c>
      <c r="Y100" s="7">
        <v>5356.32</v>
      </c>
      <c r="Z100" s="7">
        <v>5513.7420000000002</v>
      </c>
      <c r="AA100" s="7">
        <v>5365.27</v>
      </c>
      <c r="AB100">
        <v>5643</v>
      </c>
      <c r="AC100">
        <v>5938.6469999999999</v>
      </c>
    </row>
    <row r="101" spans="1:29" ht="15" customHeight="1" x14ac:dyDescent="0.25">
      <c r="A101" s="6" t="s">
        <v>90</v>
      </c>
      <c r="B101" s="7">
        <v>3072</v>
      </c>
      <c r="C101" s="7">
        <v>3277</v>
      </c>
      <c r="D101" s="7">
        <v>3221</v>
      </c>
      <c r="E101" s="7">
        <v>3482.1320000000001</v>
      </c>
      <c r="F101" s="7">
        <v>3503.82</v>
      </c>
      <c r="G101" s="7">
        <v>3482.143</v>
      </c>
      <c r="H101" s="7">
        <v>3480.8969999999999</v>
      </c>
      <c r="I101" s="7">
        <v>3366.5839999999998</v>
      </c>
      <c r="J101" s="7">
        <v>3512.86</v>
      </c>
      <c r="K101" s="7">
        <v>3747.6170000000002</v>
      </c>
      <c r="L101" s="7">
        <v>4233.424</v>
      </c>
      <c r="M101" s="7">
        <v>4271.72</v>
      </c>
      <c r="N101" s="7">
        <v>4282</v>
      </c>
      <c r="O101" s="7">
        <v>5578.9769999999999</v>
      </c>
      <c r="P101" s="7">
        <v>5034.8649999999998</v>
      </c>
      <c r="Q101" s="7">
        <v>4879.3770000000004</v>
      </c>
      <c r="R101" s="7">
        <v>4715.018</v>
      </c>
      <c r="S101" s="7">
        <v>4622.7820000000002</v>
      </c>
      <c r="T101" s="7">
        <v>4521.7939999999999</v>
      </c>
      <c r="U101" s="7">
        <v>4657.8559999999998</v>
      </c>
      <c r="V101" s="7">
        <v>4625.8980000000001</v>
      </c>
      <c r="W101" s="7">
        <v>4701.9750000000004</v>
      </c>
      <c r="X101" s="7">
        <v>4813.9449999999997</v>
      </c>
      <c r="Y101" s="7">
        <v>5041.6719999999996</v>
      </c>
      <c r="Z101" s="7">
        <v>5158.0119999999997</v>
      </c>
      <c r="AA101" s="7">
        <v>5311.5330000000004</v>
      </c>
      <c r="AB101">
        <v>5171.6369999999997</v>
      </c>
      <c r="AC101">
        <v>5441.0510000000004</v>
      </c>
    </row>
    <row r="102" spans="1:29" ht="15" customHeight="1" x14ac:dyDescent="0.25">
      <c r="A102" s="6" t="s">
        <v>91</v>
      </c>
      <c r="B102" s="7">
        <v>2879</v>
      </c>
      <c r="C102" s="7">
        <v>2891</v>
      </c>
      <c r="D102" s="7">
        <v>3084</v>
      </c>
      <c r="E102" s="7">
        <v>3040.607</v>
      </c>
      <c r="F102" s="7">
        <v>3293.377</v>
      </c>
      <c r="G102" s="7">
        <v>3317.0120000000002</v>
      </c>
      <c r="H102" s="7">
        <v>3303.201</v>
      </c>
      <c r="I102" s="7">
        <v>3298.3539999999998</v>
      </c>
      <c r="J102" s="7">
        <v>3194.9070000000002</v>
      </c>
      <c r="K102" s="7">
        <v>3336.433</v>
      </c>
      <c r="L102" s="7">
        <v>3562.002</v>
      </c>
      <c r="M102" s="7">
        <v>4025.4270000000001</v>
      </c>
      <c r="N102" s="7">
        <v>4064.2310000000002</v>
      </c>
      <c r="O102" s="7">
        <v>4078.5050000000001</v>
      </c>
      <c r="P102" s="7">
        <v>5317.9809999999998</v>
      </c>
      <c r="Q102" s="7">
        <v>4803.7920000000004</v>
      </c>
      <c r="R102" s="7">
        <v>4658.0439999999999</v>
      </c>
      <c r="S102" s="7">
        <v>4504.1260000000002</v>
      </c>
      <c r="T102" s="7">
        <v>4418.5140000000001</v>
      </c>
      <c r="U102" s="7">
        <v>4324.6899999999996</v>
      </c>
      <c r="V102" s="7">
        <v>4457.1580000000004</v>
      </c>
      <c r="W102" s="7">
        <v>4429.5110000000004</v>
      </c>
      <c r="X102" s="7">
        <v>4503.6850000000004</v>
      </c>
      <c r="Y102" s="7">
        <v>4614.32</v>
      </c>
      <c r="Z102" s="7">
        <v>4834.8059999999996</v>
      </c>
      <c r="AA102" s="7">
        <v>4949.6880000000001</v>
      </c>
      <c r="AB102">
        <v>5098.8289999999997</v>
      </c>
      <c r="AC102">
        <v>4967.7700000000004</v>
      </c>
    </row>
    <row r="103" spans="1:29" ht="15" customHeight="1" x14ac:dyDescent="0.25">
      <c r="A103" s="6" t="s">
        <v>92</v>
      </c>
      <c r="B103" s="7">
        <v>2642</v>
      </c>
      <c r="C103" s="7">
        <v>2683</v>
      </c>
      <c r="D103" s="7">
        <v>2734</v>
      </c>
      <c r="E103" s="7">
        <v>2882.7359999999999</v>
      </c>
      <c r="F103" s="7">
        <v>2854.2890000000002</v>
      </c>
      <c r="G103" s="7">
        <v>3093.944</v>
      </c>
      <c r="H103" s="7">
        <v>3119.2179999999998</v>
      </c>
      <c r="I103" s="7">
        <v>3109.5610000000001</v>
      </c>
      <c r="J103" s="7">
        <v>3106.1080000000002</v>
      </c>
      <c r="K103" s="7">
        <v>3012.009</v>
      </c>
      <c r="L103" s="7">
        <v>3148.1860000000001</v>
      </c>
      <c r="M103" s="7">
        <v>3363.5039999999999</v>
      </c>
      <c r="N103" s="7">
        <v>3802.6840000000002</v>
      </c>
      <c r="O103" s="7">
        <v>3842.364</v>
      </c>
      <c r="P103" s="7">
        <v>3860.2269999999999</v>
      </c>
      <c r="Q103" s="7">
        <v>5037.8599999999997</v>
      </c>
      <c r="R103" s="7">
        <v>4555.1239999999998</v>
      </c>
      <c r="S103" s="7">
        <v>4419.7439999999997</v>
      </c>
      <c r="T103" s="7">
        <v>4277.0519999999997</v>
      </c>
      <c r="U103" s="7">
        <v>4198.1989999999996</v>
      </c>
      <c r="V103" s="7">
        <v>4111.8230000000003</v>
      </c>
      <c r="W103" s="7">
        <v>4240.3860000000004</v>
      </c>
      <c r="X103" s="7">
        <v>4217.2359999999999</v>
      </c>
      <c r="Y103" s="7">
        <v>4289.2129999999997</v>
      </c>
      <c r="Z103" s="7">
        <v>4398.326</v>
      </c>
      <c r="AA103" s="7">
        <v>4610.6549999999997</v>
      </c>
      <c r="AB103">
        <v>4723.9110000000001</v>
      </c>
      <c r="AC103">
        <v>4868.3040000000001</v>
      </c>
    </row>
    <row r="104" spans="1:29" ht="15" customHeight="1" x14ac:dyDescent="0.25">
      <c r="A104" s="6" t="s">
        <v>93</v>
      </c>
      <c r="B104" s="7">
        <v>2535</v>
      </c>
      <c r="C104" s="7">
        <v>2464</v>
      </c>
      <c r="D104" s="7">
        <v>2478</v>
      </c>
      <c r="E104" s="7">
        <v>2542.2199999999998</v>
      </c>
      <c r="F104" s="7">
        <v>2682.0250000000001</v>
      </c>
      <c r="G104" s="7">
        <v>2660.444</v>
      </c>
      <c r="H104" s="7">
        <v>2885.7950000000001</v>
      </c>
      <c r="I104" s="7">
        <v>2913.7979999999998</v>
      </c>
      <c r="J104" s="7">
        <v>2909.049</v>
      </c>
      <c r="K104" s="7">
        <v>2906.0929999999998</v>
      </c>
      <c r="L104" s="7">
        <v>2821.337</v>
      </c>
      <c r="M104" s="7">
        <v>2951.9830000000002</v>
      </c>
      <c r="N104" s="7">
        <v>3156.5479999999998</v>
      </c>
      <c r="O104" s="7">
        <v>3570.08</v>
      </c>
      <c r="P104" s="7">
        <v>3610.3919999999998</v>
      </c>
      <c r="Q104" s="7">
        <v>3631.89</v>
      </c>
      <c r="R104" s="7">
        <v>4744.0219999999999</v>
      </c>
      <c r="S104" s="7">
        <v>4294.9870000000001</v>
      </c>
      <c r="T104" s="7">
        <v>4170.183</v>
      </c>
      <c r="U104" s="7">
        <v>4039.1039999999998</v>
      </c>
      <c r="V104" s="7">
        <v>3966.9279999999999</v>
      </c>
      <c r="W104" s="7">
        <v>3888.5680000000002</v>
      </c>
      <c r="X104" s="7">
        <v>4012.8119999999999</v>
      </c>
      <c r="Y104" s="7">
        <v>3994.2710000000002</v>
      </c>
      <c r="Z104" s="7">
        <v>4063.7550000000001</v>
      </c>
      <c r="AA104" s="7">
        <v>4171.2830000000004</v>
      </c>
      <c r="AB104">
        <v>4374.92</v>
      </c>
      <c r="AC104">
        <v>4486.7309999999998</v>
      </c>
    </row>
    <row r="105" spans="1:29" ht="15" customHeight="1" x14ac:dyDescent="0.25">
      <c r="A105" s="6" t="s">
        <v>94</v>
      </c>
      <c r="B105" s="7">
        <v>2212</v>
      </c>
      <c r="C105" s="7">
        <v>2330</v>
      </c>
      <c r="D105" s="7">
        <v>2222</v>
      </c>
      <c r="E105" s="7">
        <v>2274.4349999999999</v>
      </c>
      <c r="F105" s="7">
        <v>2340.0590000000002</v>
      </c>
      <c r="G105" s="7">
        <v>2470.4630000000002</v>
      </c>
      <c r="H105" s="7">
        <v>2454.7510000000002</v>
      </c>
      <c r="I105" s="7">
        <v>2665.8139999999999</v>
      </c>
      <c r="J105" s="7">
        <v>2696.777</v>
      </c>
      <c r="K105" s="7">
        <v>2695.355</v>
      </c>
      <c r="L105" s="7">
        <v>2694.6019999999999</v>
      </c>
      <c r="M105" s="7">
        <v>2619.116</v>
      </c>
      <c r="N105" s="7">
        <v>2743.7559999999999</v>
      </c>
      <c r="O105" s="7">
        <v>2936.9870000000001</v>
      </c>
      <c r="P105" s="7">
        <v>3323.7</v>
      </c>
      <c r="Q105" s="7">
        <v>3364.7950000000001</v>
      </c>
      <c r="R105" s="7">
        <v>3389.2890000000002</v>
      </c>
      <c r="S105" s="7">
        <v>4431.7049999999999</v>
      </c>
      <c r="T105" s="7">
        <v>4017.3240000000001</v>
      </c>
      <c r="U105" s="7">
        <v>3903.7660000000001</v>
      </c>
      <c r="V105" s="7">
        <v>3784.7130000000002</v>
      </c>
      <c r="W105" s="7">
        <v>3720.085</v>
      </c>
      <c r="X105" s="7">
        <v>3649.92</v>
      </c>
      <c r="Y105" s="7">
        <v>3769.3969999999999</v>
      </c>
      <c r="Z105" s="7">
        <v>3755.5039999999999</v>
      </c>
      <c r="AA105" s="7">
        <v>3822.7060000000001</v>
      </c>
      <c r="AB105">
        <v>3927.8209999999999</v>
      </c>
      <c r="AC105">
        <v>4122.2780000000002</v>
      </c>
    </row>
    <row r="106" spans="1:29" ht="15" customHeight="1" x14ac:dyDescent="0.25">
      <c r="A106" s="6" t="s">
        <v>95</v>
      </c>
      <c r="B106" s="7">
        <v>1986</v>
      </c>
      <c r="C106" s="7">
        <v>1985</v>
      </c>
      <c r="D106" s="7">
        <v>2129</v>
      </c>
      <c r="E106" s="7">
        <v>2015.575</v>
      </c>
      <c r="F106" s="7">
        <v>2073.1</v>
      </c>
      <c r="G106" s="7">
        <v>2139.71</v>
      </c>
      <c r="H106" s="7">
        <v>2267.36</v>
      </c>
      <c r="I106" s="7">
        <v>2255.6579999999999</v>
      </c>
      <c r="J106" s="7">
        <v>2448.0880000000002</v>
      </c>
      <c r="K106" s="7">
        <v>2481.873</v>
      </c>
      <c r="L106" s="7">
        <v>2484.848</v>
      </c>
      <c r="M106" s="7">
        <v>2486.85</v>
      </c>
      <c r="N106" s="7">
        <v>2419.3359999999998</v>
      </c>
      <c r="O106" s="7">
        <v>2537.2249999999999</v>
      </c>
      <c r="P106" s="7">
        <v>2719.0349999999999</v>
      </c>
      <c r="Q106" s="7">
        <v>3079.578</v>
      </c>
      <c r="R106" s="7">
        <v>3121.2240000000002</v>
      </c>
      <c r="S106" s="7">
        <v>3147.915</v>
      </c>
      <c r="T106" s="7">
        <v>4121.2839999999997</v>
      </c>
      <c r="U106" s="7">
        <v>3740.3180000000002</v>
      </c>
      <c r="V106" s="7">
        <v>3637.7779999999998</v>
      </c>
      <c r="W106" s="7">
        <v>3530.2220000000002</v>
      </c>
      <c r="X106" s="7">
        <v>3473.1390000000001</v>
      </c>
      <c r="Y106" s="7">
        <v>3410.8009999999999</v>
      </c>
      <c r="Z106" s="7">
        <v>3525.3319999999999</v>
      </c>
      <c r="AA106" s="7">
        <v>3515.9189999999999</v>
      </c>
      <c r="AB106">
        <v>3580.7910000000002</v>
      </c>
      <c r="AC106">
        <v>3683.2170000000001</v>
      </c>
    </row>
    <row r="107" spans="1:29" ht="15" customHeight="1" x14ac:dyDescent="0.25">
      <c r="A107" s="6" t="s">
        <v>96</v>
      </c>
      <c r="B107" s="7">
        <v>1660</v>
      </c>
      <c r="C107" s="7">
        <v>1773</v>
      </c>
      <c r="D107" s="7">
        <v>1825</v>
      </c>
      <c r="E107" s="7">
        <v>1911.2809999999999</v>
      </c>
      <c r="F107" s="7">
        <v>1821.412</v>
      </c>
      <c r="G107" s="7">
        <v>1880.9960000000001</v>
      </c>
      <c r="H107" s="7">
        <v>1947.6189999999999</v>
      </c>
      <c r="I107" s="7">
        <v>2064.511</v>
      </c>
      <c r="J107" s="7">
        <v>2054.9319999999998</v>
      </c>
      <c r="K107" s="7">
        <v>2234.6660000000002</v>
      </c>
      <c r="L107" s="7">
        <v>2270.3969999999999</v>
      </c>
      <c r="M107" s="7">
        <v>2276.223</v>
      </c>
      <c r="N107" s="7">
        <v>2280.125</v>
      </c>
      <c r="O107" s="7">
        <v>2220.5659999999998</v>
      </c>
      <c r="P107" s="7">
        <v>2332.2220000000002</v>
      </c>
      <c r="Q107" s="7">
        <v>2502.3130000000001</v>
      </c>
      <c r="R107" s="7">
        <v>2836.616</v>
      </c>
      <c r="S107" s="7">
        <v>2878.4259999999999</v>
      </c>
      <c r="T107" s="7">
        <v>2906.672</v>
      </c>
      <c r="U107" s="7">
        <v>3810.6840000000002</v>
      </c>
      <c r="V107" s="7">
        <v>3462.848</v>
      </c>
      <c r="W107" s="7">
        <v>3370.82</v>
      </c>
      <c r="X107" s="7">
        <v>3274.52</v>
      </c>
      <c r="Y107" s="7">
        <v>3224.7629999999999</v>
      </c>
      <c r="Z107" s="7">
        <v>3170.0169999999998</v>
      </c>
      <c r="AA107" s="7">
        <v>3279.1909999999998</v>
      </c>
      <c r="AB107">
        <v>3273.8229999999999</v>
      </c>
      <c r="AC107">
        <v>3336.569</v>
      </c>
    </row>
    <row r="108" spans="1:29" ht="15" customHeight="1" x14ac:dyDescent="0.25">
      <c r="A108" s="6" t="s">
        <v>97</v>
      </c>
      <c r="B108" s="7">
        <v>1508</v>
      </c>
      <c r="C108" s="7">
        <v>1459</v>
      </c>
      <c r="D108" s="7">
        <v>1603</v>
      </c>
      <c r="E108" s="7">
        <v>1619.94</v>
      </c>
      <c r="F108" s="7">
        <v>1702.626</v>
      </c>
      <c r="G108" s="7">
        <v>1630.7190000000001</v>
      </c>
      <c r="H108" s="7">
        <v>1686.2329999999999</v>
      </c>
      <c r="I108" s="7">
        <v>1743.8140000000001</v>
      </c>
      <c r="J108" s="7">
        <v>1854.9090000000001</v>
      </c>
      <c r="K108" s="7">
        <v>1849.8489999999999</v>
      </c>
      <c r="L108" s="7">
        <v>2014.319</v>
      </c>
      <c r="M108" s="7">
        <v>2050.2179999999998</v>
      </c>
      <c r="N108" s="7">
        <v>2058.4540000000002</v>
      </c>
      <c r="O108" s="7">
        <v>2064.107</v>
      </c>
      <c r="P108" s="7">
        <v>2013.287</v>
      </c>
      <c r="Q108" s="7">
        <v>2117.6390000000001</v>
      </c>
      <c r="R108" s="7">
        <v>2274.7359999999999</v>
      </c>
      <c r="S108" s="7">
        <v>2580.221</v>
      </c>
      <c r="T108" s="7">
        <v>2621.9140000000002</v>
      </c>
      <c r="U108" s="7">
        <v>2651.9940000000001</v>
      </c>
      <c r="V108" s="7">
        <v>3480.9760000000001</v>
      </c>
      <c r="W108" s="7">
        <v>3168.7640000000001</v>
      </c>
      <c r="X108" s="7">
        <v>3087.6109999999999</v>
      </c>
      <c r="Y108" s="7">
        <v>3002.9690000000001</v>
      </c>
      <c r="Z108" s="7">
        <v>2960.2710000000002</v>
      </c>
      <c r="AA108" s="7">
        <v>2913.4630000000002</v>
      </c>
      <c r="AB108">
        <v>3016.6559999999999</v>
      </c>
      <c r="AC108">
        <v>3015.6039999999998</v>
      </c>
    </row>
    <row r="109" spans="1:29" ht="15" customHeight="1" x14ac:dyDescent="0.25">
      <c r="A109" s="6" t="s">
        <v>98</v>
      </c>
      <c r="B109" s="7">
        <v>1378</v>
      </c>
      <c r="C109" s="7">
        <v>1324</v>
      </c>
      <c r="D109" s="7">
        <v>1306</v>
      </c>
      <c r="E109" s="7">
        <v>1400.788</v>
      </c>
      <c r="F109" s="7">
        <v>1420.0329999999999</v>
      </c>
      <c r="G109" s="7">
        <v>1494.018</v>
      </c>
      <c r="H109" s="7">
        <v>1431.1110000000001</v>
      </c>
      <c r="I109" s="7">
        <v>1486.33</v>
      </c>
      <c r="J109" s="7">
        <v>1540.1110000000001</v>
      </c>
      <c r="K109" s="7">
        <v>1640.6510000000001</v>
      </c>
      <c r="L109" s="7">
        <v>1639.509</v>
      </c>
      <c r="M109" s="7">
        <v>1787.921</v>
      </c>
      <c r="N109" s="7">
        <v>1824.3</v>
      </c>
      <c r="O109" s="7">
        <v>1834.4490000000001</v>
      </c>
      <c r="P109" s="7">
        <v>1841.98</v>
      </c>
      <c r="Q109" s="7">
        <v>1799.15</v>
      </c>
      <c r="R109" s="7">
        <v>1895.5630000000001</v>
      </c>
      <c r="S109" s="7">
        <v>2039.181</v>
      </c>
      <c r="T109" s="7">
        <v>2315.5230000000001</v>
      </c>
      <c r="U109" s="7">
        <v>2356.3290000000002</v>
      </c>
      <c r="V109" s="7">
        <v>2387.087</v>
      </c>
      <c r="W109" s="7">
        <v>3138.51</v>
      </c>
      <c r="X109" s="7">
        <v>2860.9830000000002</v>
      </c>
      <c r="Y109" s="7">
        <v>2790.7570000000001</v>
      </c>
      <c r="Z109" s="7">
        <v>2717.7060000000001</v>
      </c>
      <c r="AA109" s="7">
        <v>2682.3130000000001</v>
      </c>
      <c r="AB109">
        <v>2643.1280000000002</v>
      </c>
      <c r="AC109">
        <v>2739.7539999999999</v>
      </c>
    </row>
    <row r="110" spans="1:29" ht="15" customHeight="1" x14ac:dyDescent="0.25">
      <c r="A110" s="6" t="s">
        <v>99</v>
      </c>
      <c r="B110" s="7">
        <v>1132</v>
      </c>
      <c r="C110" s="7">
        <v>1185</v>
      </c>
      <c r="D110" s="7">
        <v>1101</v>
      </c>
      <c r="E110" s="7">
        <v>1122.049</v>
      </c>
      <c r="F110" s="7">
        <v>1209.296</v>
      </c>
      <c r="G110" s="7">
        <v>1228.1410000000001</v>
      </c>
      <c r="H110" s="7">
        <v>1289.9649999999999</v>
      </c>
      <c r="I110" s="7">
        <v>1241.105</v>
      </c>
      <c r="J110" s="7">
        <v>1292.5250000000001</v>
      </c>
      <c r="K110" s="7">
        <v>1341.47</v>
      </c>
      <c r="L110" s="7">
        <v>1432.1949999999999</v>
      </c>
      <c r="M110" s="7">
        <v>1434.0260000000001</v>
      </c>
      <c r="N110" s="7">
        <v>1566.81</v>
      </c>
      <c r="O110" s="7">
        <v>1602.471</v>
      </c>
      <c r="P110" s="7">
        <v>1614.377</v>
      </c>
      <c r="Q110" s="7">
        <v>1622.9449999999999</v>
      </c>
      <c r="R110" s="7">
        <v>1587.7950000000001</v>
      </c>
      <c r="S110" s="7">
        <v>1676.2550000000001</v>
      </c>
      <c r="T110" s="7">
        <v>1805.8910000000001</v>
      </c>
      <c r="U110" s="7">
        <v>2052.7139999999999</v>
      </c>
      <c r="V110" s="7">
        <v>2092.09</v>
      </c>
      <c r="W110" s="7">
        <v>2123.5059999999999</v>
      </c>
      <c r="X110" s="7">
        <v>2796.4589999999998</v>
      </c>
      <c r="Y110" s="7">
        <v>2553.835</v>
      </c>
      <c r="Z110" s="7">
        <v>2494.0990000000002</v>
      </c>
      <c r="AA110" s="7">
        <v>2432.2719999999999</v>
      </c>
      <c r="AB110">
        <v>2403.636</v>
      </c>
      <c r="AC110">
        <v>2371.8110000000001</v>
      </c>
    </row>
    <row r="111" spans="1:29" ht="15" customHeight="1" x14ac:dyDescent="0.25">
      <c r="A111" s="6" t="s">
        <v>100</v>
      </c>
      <c r="B111" s="7">
        <v>3961</v>
      </c>
      <c r="C111" s="7">
        <v>4023</v>
      </c>
      <c r="D111" s="7">
        <v>4183</v>
      </c>
      <c r="E111" s="7">
        <v>4164.1819999999998</v>
      </c>
      <c r="F111" s="7">
        <v>4184.7920000000004</v>
      </c>
      <c r="G111" s="7">
        <v>4288.1049999999996</v>
      </c>
      <c r="H111" s="7">
        <v>4395.5110000000004</v>
      </c>
      <c r="I111" s="7">
        <v>4526.9589999999998</v>
      </c>
      <c r="J111" s="7">
        <v>4608.6890000000003</v>
      </c>
      <c r="K111" s="7">
        <v>4725.3459999999995</v>
      </c>
      <c r="L111" s="7">
        <v>4871.2950000000001</v>
      </c>
      <c r="M111" s="7">
        <v>5075.6980000000003</v>
      </c>
      <c r="N111" s="7">
        <v>5256.875</v>
      </c>
      <c r="O111" s="7">
        <v>5528.5129999999999</v>
      </c>
      <c r="P111" s="7">
        <v>5795.4570000000003</v>
      </c>
      <c r="Q111" s="7">
        <v>6037.8130000000001</v>
      </c>
      <c r="R111" s="7">
        <v>6254.125</v>
      </c>
      <c r="S111" s="7">
        <v>6406.924</v>
      </c>
      <c r="T111" s="7">
        <v>6619.558</v>
      </c>
      <c r="U111" s="7">
        <v>6923.8890000000001</v>
      </c>
      <c r="V111" s="7">
        <v>7402.0929999999998</v>
      </c>
      <c r="W111" s="7">
        <v>7847.6080000000002</v>
      </c>
      <c r="X111" s="7">
        <v>8259.027</v>
      </c>
      <c r="Y111" s="7">
        <v>9205.4689999999991</v>
      </c>
      <c r="Z111" s="7">
        <v>9811.223</v>
      </c>
      <c r="AA111" s="7">
        <v>10270.348</v>
      </c>
      <c r="AB111">
        <v>10598.825999999999</v>
      </c>
      <c r="AC111">
        <v>10842.802</v>
      </c>
    </row>
    <row r="115" spans="1:29" ht="15" customHeight="1" x14ac:dyDescent="0.25">
      <c r="A115" s="1" t="s">
        <v>0</v>
      </c>
    </row>
    <row r="116" spans="1:29" ht="15" customHeight="1" x14ac:dyDescent="0.25">
      <c r="A116" s="2" t="s">
        <v>1</v>
      </c>
    </row>
    <row r="118" spans="1:29" ht="15" customHeight="1" x14ac:dyDescent="0.25">
      <c r="A118" s="3" t="s">
        <v>2</v>
      </c>
      <c r="B118" s="3" t="s">
        <v>101</v>
      </c>
    </row>
    <row r="119" spans="1:29" ht="15" customHeight="1" x14ac:dyDescent="0.25">
      <c r="A119" s="3" t="s">
        <v>4</v>
      </c>
      <c r="B119" s="3" t="s">
        <v>102</v>
      </c>
    </row>
    <row r="120" spans="1:29" ht="15" customHeight="1" x14ac:dyDescent="0.25">
      <c r="A120" s="3" t="s">
        <v>6</v>
      </c>
      <c r="B120" s="3" t="s">
        <v>7</v>
      </c>
    </row>
    <row r="121" spans="1:29" ht="15" customHeight="1" x14ac:dyDescent="0.25">
      <c r="B121" s="17" t="s">
        <v>115</v>
      </c>
      <c r="C121" s="17"/>
      <c r="D121" s="17" t="s">
        <v>116</v>
      </c>
      <c r="E121" s="17"/>
    </row>
    <row r="122" spans="1:29" ht="15" customHeight="1" x14ac:dyDescent="0.25">
      <c r="A122" s="5" t="s">
        <v>8</v>
      </c>
      <c r="B122" s="4">
        <v>2014</v>
      </c>
      <c r="C122" s="4">
        <v>2015</v>
      </c>
      <c r="D122" s="4">
        <v>2016</v>
      </c>
      <c r="E122" s="4">
        <v>2017</v>
      </c>
      <c r="F122" s="4">
        <v>2018</v>
      </c>
      <c r="G122" s="4">
        <v>2019</v>
      </c>
      <c r="H122" s="4">
        <v>2020</v>
      </c>
      <c r="I122" s="4">
        <v>2021</v>
      </c>
      <c r="J122" s="4">
        <v>2022</v>
      </c>
      <c r="K122" s="4">
        <v>2023</v>
      </c>
      <c r="L122" s="4">
        <v>2024</v>
      </c>
      <c r="M122" s="4">
        <v>2025</v>
      </c>
      <c r="N122" s="4">
        <v>2026</v>
      </c>
      <c r="O122" s="4">
        <v>2027</v>
      </c>
      <c r="P122" s="4">
        <v>2028</v>
      </c>
      <c r="Q122" s="4">
        <v>2029</v>
      </c>
      <c r="R122" s="4">
        <v>2030</v>
      </c>
      <c r="S122" s="4">
        <v>2031</v>
      </c>
      <c r="T122" s="4">
        <v>2032</v>
      </c>
      <c r="U122" s="4">
        <v>2033</v>
      </c>
      <c r="V122" s="4">
        <v>2034</v>
      </c>
      <c r="W122" s="4">
        <v>2035</v>
      </c>
      <c r="X122" s="4">
        <v>2036</v>
      </c>
      <c r="Y122" s="4">
        <v>2037</v>
      </c>
      <c r="Z122" s="4">
        <v>2038</v>
      </c>
      <c r="AA122" s="4">
        <v>2039</v>
      </c>
      <c r="AB122" s="4">
        <v>2040</v>
      </c>
      <c r="AC122" s="4">
        <v>2041</v>
      </c>
    </row>
    <row r="123" spans="1:29" ht="15" customHeight="1" x14ac:dyDescent="0.25">
      <c r="A123" s="6" t="s">
        <v>9</v>
      </c>
      <c r="B123" s="7">
        <v>54316618</v>
      </c>
      <c r="C123" s="7">
        <v>54779871</v>
      </c>
      <c r="D123" s="7">
        <v>55218700</v>
      </c>
      <c r="E123" s="7">
        <v>55640415</v>
      </c>
      <c r="F123" s="7">
        <v>56061460</v>
      </c>
      <c r="G123" s="7">
        <v>56466326</v>
      </c>
      <c r="H123" s="7">
        <v>56862331</v>
      </c>
      <c r="I123" s="7">
        <v>57248363</v>
      </c>
      <c r="J123" s="7">
        <v>57633847</v>
      </c>
      <c r="K123" s="7">
        <v>58017208</v>
      </c>
      <c r="L123" s="7">
        <v>58396288</v>
      </c>
      <c r="M123" s="7">
        <v>58769460</v>
      </c>
      <c r="N123" s="7">
        <v>59135245</v>
      </c>
      <c r="O123" s="7">
        <v>59493429</v>
      </c>
      <c r="P123" s="7">
        <v>59844386</v>
      </c>
      <c r="Q123" s="7">
        <v>60188029</v>
      </c>
      <c r="R123" s="7">
        <v>60524237</v>
      </c>
      <c r="S123" s="7">
        <v>60853179</v>
      </c>
      <c r="T123" s="7">
        <v>61175151</v>
      </c>
      <c r="U123" s="7">
        <v>61490635</v>
      </c>
      <c r="V123" s="7">
        <v>61800145</v>
      </c>
      <c r="W123" s="7">
        <v>62104337</v>
      </c>
      <c r="X123" s="7">
        <v>62403947</v>
      </c>
      <c r="Y123" s="7">
        <v>62699633</v>
      </c>
      <c r="Z123" s="7">
        <v>62991970</v>
      </c>
      <c r="AA123" s="7">
        <v>63281522</v>
      </c>
      <c r="AB123" s="7">
        <v>63281522</v>
      </c>
      <c r="AC123" s="7">
        <v>63281522</v>
      </c>
    </row>
    <row r="124" spans="1:29" s="11" customFormat="1" ht="15" customHeight="1" x14ac:dyDescent="0.25">
      <c r="A124" s="9" t="s">
        <v>105</v>
      </c>
      <c r="B124" s="10">
        <f>SUM(B133:B137)</f>
        <v>3430957</v>
      </c>
      <c r="C124" s="10">
        <f t="shared" ref="C124:AA124" si="12">SUM(C133:C137)</f>
        <v>3425792</v>
      </c>
      <c r="D124" s="10">
        <f t="shared" si="12"/>
        <v>3429046</v>
      </c>
      <c r="E124" s="10">
        <f t="shared" si="12"/>
        <v>3382380</v>
      </c>
      <c r="F124" s="10">
        <f t="shared" si="12"/>
        <v>3362413</v>
      </c>
      <c r="G124" s="10">
        <f t="shared" si="12"/>
        <v>3354339</v>
      </c>
      <c r="H124" s="10">
        <f t="shared" si="12"/>
        <v>3347522</v>
      </c>
      <c r="I124" s="10">
        <f t="shared" si="12"/>
        <v>3335160</v>
      </c>
      <c r="J124" s="10">
        <f t="shared" si="12"/>
        <v>3339100</v>
      </c>
      <c r="K124" s="10">
        <f t="shared" si="12"/>
        <v>3333447</v>
      </c>
      <c r="L124" s="10">
        <f t="shared" si="12"/>
        <v>3327604</v>
      </c>
      <c r="M124" s="10">
        <f t="shared" si="12"/>
        <v>3321302</v>
      </c>
      <c r="N124" s="10">
        <f t="shared" si="12"/>
        <v>3314818</v>
      </c>
      <c r="O124" s="10">
        <f t="shared" si="12"/>
        <v>3307451</v>
      </c>
      <c r="P124" s="10">
        <f t="shared" si="12"/>
        <v>3298534</v>
      </c>
      <c r="Q124" s="10">
        <f t="shared" si="12"/>
        <v>3288584</v>
      </c>
      <c r="R124" s="10">
        <f t="shared" si="12"/>
        <v>3278646</v>
      </c>
      <c r="S124" s="10">
        <f t="shared" si="12"/>
        <v>3269597</v>
      </c>
      <c r="T124" s="10">
        <f t="shared" si="12"/>
        <v>3262525</v>
      </c>
      <c r="U124" s="10">
        <f t="shared" si="12"/>
        <v>3258600</v>
      </c>
      <c r="V124" s="10">
        <f t="shared" si="12"/>
        <v>3258508</v>
      </c>
      <c r="W124" s="10">
        <f t="shared" si="12"/>
        <v>3262631</v>
      </c>
      <c r="X124" s="10">
        <f t="shared" si="12"/>
        <v>3271278</v>
      </c>
      <c r="Y124" s="10">
        <f t="shared" si="12"/>
        <v>3284506</v>
      </c>
      <c r="Z124" s="10">
        <f t="shared" si="12"/>
        <v>3302471</v>
      </c>
      <c r="AA124" s="10">
        <f t="shared" si="12"/>
        <v>3324676</v>
      </c>
      <c r="AB124" s="10">
        <f>SUM(AB133:AB137)</f>
        <v>3350853</v>
      </c>
      <c r="AC124" s="10">
        <f>SUM(AC133:AC137)</f>
        <v>3379488</v>
      </c>
    </row>
    <row r="125" spans="1:29" s="11" customFormat="1" ht="15" customHeight="1" x14ac:dyDescent="0.25">
      <c r="A125" s="12" t="s">
        <v>109</v>
      </c>
      <c r="B125" s="10">
        <f>SUM(B138:B148)</f>
        <v>6872599</v>
      </c>
      <c r="C125" s="10">
        <f t="shared" ref="C125:AA125" si="13">SUM(C138:C148)</f>
        <v>6958777</v>
      </c>
      <c r="D125" s="10">
        <f t="shared" si="13"/>
        <v>7100054</v>
      </c>
      <c r="E125" s="10">
        <f t="shared" si="13"/>
        <v>7252852</v>
      </c>
      <c r="F125" s="10">
        <f t="shared" si="13"/>
        <v>7398238</v>
      </c>
      <c r="G125" s="10">
        <f t="shared" si="13"/>
        <v>7516798</v>
      </c>
      <c r="H125" s="10">
        <f t="shared" si="13"/>
        <v>7611302</v>
      </c>
      <c r="I125" s="10">
        <f t="shared" si="13"/>
        <v>7692790</v>
      </c>
      <c r="J125" s="10">
        <f t="shared" si="13"/>
        <v>7725418</v>
      </c>
      <c r="K125" s="10">
        <f t="shared" si="13"/>
        <v>7748936</v>
      </c>
      <c r="L125" s="10">
        <f t="shared" si="13"/>
        <v>7747226</v>
      </c>
      <c r="M125" s="10">
        <f t="shared" si="13"/>
        <v>7747461</v>
      </c>
      <c r="N125" s="10">
        <f t="shared" si="13"/>
        <v>7733575</v>
      </c>
      <c r="O125" s="10">
        <f t="shared" si="13"/>
        <v>7703423</v>
      </c>
      <c r="P125" s="10">
        <f t="shared" si="13"/>
        <v>7654854</v>
      </c>
      <c r="Q125" s="10">
        <f t="shared" si="13"/>
        <v>7624466</v>
      </c>
      <c r="R125" s="10">
        <f t="shared" si="13"/>
        <v>7605541</v>
      </c>
      <c r="S125" s="10">
        <f t="shared" si="13"/>
        <v>7587689</v>
      </c>
      <c r="T125" s="10">
        <f t="shared" si="13"/>
        <v>7565420</v>
      </c>
      <c r="U125" s="10">
        <f t="shared" si="13"/>
        <v>7558790</v>
      </c>
      <c r="V125" s="10">
        <f t="shared" si="13"/>
        <v>7542222</v>
      </c>
      <c r="W125" s="10">
        <f t="shared" si="13"/>
        <v>7525038</v>
      </c>
      <c r="X125" s="10">
        <f t="shared" si="13"/>
        <v>7508066</v>
      </c>
      <c r="Y125" s="10">
        <f t="shared" si="13"/>
        <v>7492471</v>
      </c>
      <c r="Z125" s="10">
        <f t="shared" si="13"/>
        <v>7478856</v>
      </c>
      <c r="AA125" s="10">
        <f t="shared" si="13"/>
        <v>7467883</v>
      </c>
      <c r="AB125" s="10">
        <f>SUM(AB138:AB148)</f>
        <v>7460673</v>
      </c>
      <c r="AC125" s="10">
        <f>SUM(AC138:AC148)</f>
        <v>7458621</v>
      </c>
    </row>
    <row r="126" spans="1:29" s="11" customFormat="1" ht="15" customHeight="1" x14ac:dyDescent="0.25">
      <c r="A126" s="12" t="s">
        <v>110</v>
      </c>
      <c r="B126" s="10">
        <f>B124+B125</f>
        <v>10303556</v>
      </c>
      <c r="C126" s="10">
        <f t="shared" ref="C126:AA126" si="14">C124+C125</f>
        <v>10384569</v>
      </c>
      <c r="D126" s="10">
        <f t="shared" si="14"/>
        <v>10529100</v>
      </c>
      <c r="E126" s="10">
        <f t="shared" si="14"/>
        <v>10635232</v>
      </c>
      <c r="F126" s="10">
        <f t="shared" si="14"/>
        <v>10760651</v>
      </c>
      <c r="G126" s="10">
        <f t="shared" si="14"/>
        <v>10871137</v>
      </c>
      <c r="H126" s="10">
        <f t="shared" si="14"/>
        <v>10958824</v>
      </c>
      <c r="I126" s="10">
        <f t="shared" si="14"/>
        <v>11027950</v>
      </c>
      <c r="J126" s="10">
        <f t="shared" si="14"/>
        <v>11064518</v>
      </c>
      <c r="K126" s="10">
        <f t="shared" si="14"/>
        <v>11082383</v>
      </c>
      <c r="L126" s="10">
        <f t="shared" si="14"/>
        <v>11074830</v>
      </c>
      <c r="M126" s="10">
        <f t="shared" si="14"/>
        <v>11068763</v>
      </c>
      <c r="N126" s="10">
        <f t="shared" si="14"/>
        <v>11048393</v>
      </c>
      <c r="O126" s="10">
        <f t="shared" si="14"/>
        <v>11010874</v>
      </c>
      <c r="P126" s="10">
        <f t="shared" si="14"/>
        <v>10953388</v>
      </c>
      <c r="Q126" s="10">
        <f t="shared" si="14"/>
        <v>10913050</v>
      </c>
      <c r="R126" s="10">
        <f t="shared" si="14"/>
        <v>10884187</v>
      </c>
      <c r="S126" s="10">
        <f t="shared" si="14"/>
        <v>10857286</v>
      </c>
      <c r="T126" s="10">
        <f t="shared" si="14"/>
        <v>10827945</v>
      </c>
      <c r="U126" s="10">
        <f t="shared" si="14"/>
        <v>10817390</v>
      </c>
      <c r="V126" s="10">
        <f t="shared" si="14"/>
        <v>10800730</v>
      </c>
      <c r="W126" s="10">
        <f t="shared" si="14"/>
        <v>10787669</v>
      </c>
      <c r="X126" s="10">
        <f t="shared" si="14"/>
        <v>10779344</v>
      </c>
      <c r="Y126" s="10">
        <f t="shared" si="14"/>
        <v>10776977</v>
      </c>
      <c r="Z126" s="10">
        <f t="shared" si="14"/>
        <v>10781327</v>
      </c>
      <c r="AA126" s="10">
        <f t="shared" si="14"/>
        <v>10792559</v>
      </c>
      <c r="AB126" s="10">
        <f>AB124+AB125</f>
        <v>10811526</v>
      </c>
      <c r="AC126" s="10">
        <f>AC124+AC125</f>
        <v>10838109</v>
      </c>
    </row>
    <row r="127" spans="1:29" s="11" customFormat="1" ht="15" customHeight="1" x14ac:dyDescent="0.25">
      <c r="A127" s="12" t="s">
        <v>111</v>
      </c>
      <c r="B127" s="10">
        <f>SUM(B138:B150)</f>
        <v>8160744</v>
      </c>
      <c r="C127" s="10">
        <f t="shared" ref="C127:AA127" si="15">SUM(C138:C150)</f>
        <v>8230059</v>
      </c>
      <c r="D127" s="10">
        <f t="shared" si="15"/>
        <v>8356231</v>
      </c>
      <c r="E127" s="10">
        <f t="shared" si="15"/>
        <v>8479801</v>
      </c>
      <c r="F127" s="10">
        <f t="shared" si="15"/>
        <v>8599844</v>
      </c>
      <c r="G127" s="10">
        <f t="shared" si="15"/>
        <v>8719220</v>
      </c>
      <c r="H127" s="10">
        <f t="shared" si="15"/>
        <v>8847983</v>
      </c>
      <c r="I127" s="10">
        <f t="shared" si="15"/>
        <v>8963008</v>
      </c>
      <c r="J127" s="10">
        <f t="shared" si="15"/>
        <v>9038244</v>
      </c>
      <c r="K127" s="10">
        <f t="shared" si="15"/>
        <v>9107288</v>
      </c>
      <c r="L127" s="10">
        <f t="shared" si="15"/>
        <v>9145754</v>
      </c>
      <c r="M127" s="10">
        <f t="shared" si="15"/>
        <v>9167373</v>
      </c>
      <c r="N127" s="10">
        <f t="shared" si="15"/>
        <v>9163088</v>
      </c>
      <c r="O127" s="10">
        <f t="shared" si="15"/>
        <v>9160585</v>
      </c>
      <c r="P127" s="10">
        <f t="shared" si="15"/>
        <v>9144679</v>
      </c>
      <c r="Q127" s="10">
        <f t="shared" si="15"/>
        <v>9112520</v>
      </c>
      <c r="R127" s="10">
        <f t="shared" si="15"/>
        <v>9061376</v>
      </c>
      <c r="S127" s="10">
        <f t="shared" si="15"/>
        <v>9027770</v>
      </c>
      <c r="T127" s="10">
        <f t="shared" si="15"/>
        <v>9005056</v>
      </c>
      <c r="U127" s="10">
        <f t="shared" si="15"/>
        <v>8982635</v>
      </c>
      <c r="V127" s="10">
        <f t="shared" si="15"/>
        <v>8955873</v>
      </c>
      <c r="W127" s="10">
        <f t="shared" si="15"/>
        <v>8945692</v>
      </c>
      <c r="X127" s="10">
        <f t="shared" si="15"/>
        <v>8926739</v>
      </c>
      <c r="Y127" s="10">
        <f t="shared" si="15"/>
        <v>8908529</v>
      </c>
      <c r="Z127" s="10">
        <f t="shared" si="15"/>
        <v>8892177</v>
      </c>
      <c r="AA127" s="10">
        <f t="shared" si="15"/>
        <v>8879098</v>
      </c>
      <c r="AB127" s="10">
        <f>SUM(AB138:AB150)</f>
        <v>8869909</v>
      </c>
      <c r="AC127" s="10">
        <f>SUM(AC138:AC150)</f>
        <v>8865280</v>
      </c>
    </row>
    <row r="128" spans="1:29" s="11" customFormat="1" ht="15" customHeight="1" x14ac:dyDescent="0.25">
      <c r="A128" s="9" t="s">
        <v>106</v>
      </c>
      <c r="B128" s="10">
        <f>SUM(B149:B197)</f>
        <v>34475354</v>
      </c>
      <c r="C128" s="10">
        <f t="shared" ref="C128:AA128" si="16">SUM(C149:C197)</f>
        <v>34685216</v>
      </c>
      <c r="D128" s="10">
        <f t="shared" si="16"/>
        <v>34856126</v>
      </c>
      <c r="E128" s="10">
        <f t="shared" si="16"/>
        <v>34963658</v>
      </c>
      <c r="F128" s="10">
        <f t="shared" si="16"/>
        <v>35039817</v>
      </c>
      <c r="G128" s="10">
        <f t="shared" si="16"/>
        <v>35120245</v>
      </c>
      <c r="H128" s="10">
        <f t="shared" si="16"/>
        <v>35218707</v>
      </c>
      <c r="I128" s="10">
        <f t="shared" si="16"/>
        <v>35298513</v>
      </c>
      <c r="J128" s="10">
        <f t="shared" si="16"/>
        <v>35382974</v>
      </c>
      <c r="K128" s="10">
        <f t="shared" si="16"/>
        <v>35454441</v>
      </c>
      <c r="L128" s="10">
        <f t="shared" si="16"/>
        <v>35538120</v>
      </c>
      <c r="M128" s="10">
        <f t="shared" si="16"/>
        <v>35605715</v>
      </c>
      <c r="N128" s="10">
        <f t="shared" si="16"/>
        <v>35659571</v>
      </c>
      <c r="O128" s="10">
        <f t="shared" si="16"/>
        <v>35705473</v>
      </c>
      <c r="P128" s="10">
        <f t="shared" si="16"/>
        <v>35754684</v>
      </c>
      <c r="Q128" s="10">
        <f t="shared" si="16"/>
        <v>35770032</v>
      </c>
      <c r="R128" s="10">
        <f t="shared" si="16"/>
        <v>35767141</v>
      </c>
      <c r="S128" s="10">
        <f t="shared" si="16"/>
        <v>35765627</v>
      </c>
      <c r="T128" s="10">
        <f t="shared" si="16"/>
        <v>35767831</v>
      </c>
      <c r="U128" s="10">
        <f t="shared" si="16"/>
        <v>35763512</v>
      </c>
      <c r="V128" s="10">
        <f t="shared" si="16"/>
        <v>35767451</v>
      </c>
      <c r="W128" s="10">
        <f t="shared" si="16"/>
        <v>35787077</v>
      </c>
      <c r="X128" s="10">
        <f t="shared" si="16"/>
        <v>35788796</v>
      </c>
      <c r="Y128" s="10">
        <f t="shared" si="16"/>
        <v>35811717</v>
      </c>
      <c r="Z128" s="10">
        <f t="shared" si="16"/>
        <v>35861820</v>
      </c>
      <c r="AA128" s="10">
        <f t="shared" si="16"/>
        <v>35938092</v>
      </c>
      <c r="AB128" s="10">
        <f>SUM(AB149:AB197)</f>
        <v>36024281</v>
      </c>
      <c r="AC128" s="10">
        <f>SUM(AC149:AC197)</f>
        <v>36120411</v>
      </c>
    </row>
    <row r="129" spans="1:29" s="11" customFormat="1" ht="15" customHeight="1" x14ac:dyDescent="0.25">
      <c r="A129" s="9" t="s">
        <v>112</v>
      </c>
      <c r="B129" s="10">
        <f>SUM(B151:B197)</f>
        <v>33187209</v>
      </c>
      <c r="C129" s="10">
        <f t="shared" ref="C129:AA129" si="17">SUM(C151:C197)</f>
        <v>33413934</v>
      </c>
      <c r="D129" s="10">
        <f t="shared" si="17"/>
        <v>33599949</v>
      </c>
      <c r="E129" s="10">
        <f t="shared" si="17"/>
        <v>33736709</v>
      </c>
      <c r="F129" s="10">
        <f t="shared" si="17"/>
        <v>33838211</v>
      </c>
      <c r="G129" s="10">
        <f t="shared" si="17"/>
        <v>33917823</v>
      </c>
      <c r="H129" s="10">
        <f t="shared" si="17"/>
        <v>33982026</v>
      </c>
      <c r="I129" s="10">
        <f t="shared" si="17"/>
        <v>34028295</v>
      </c>
      <c r="J129" s="10">
        <f t="shared" si="17"/>
        <v>34070148</v>
      </c>
      <c r="K129" s="10">
        <f t="shared" si="17"/>
        <v>34096089</v>
      </c>
      <c r="L129" s="10">
        <f t="shared" si="17"/>
        <v>34139592</v>
      </c>
      <c r="M129" s="10">
        <f t="shared" si="17"/>
        <v>34185803</v>
      </c>
      <c r="N129" s="10">
        <f t="shared" si="17"/>
        <v>34230058</v>
      </c>
      <c r="O129" s="10">
        <f t="shared" si="17"/>
        <v>34248311</v>
      </c>
      <c r="P129" s="10">
        <f t="shared" si="17"/>
        <v>34264859</v>
      </c>
      <c r="Q129" s="10">
        <f t="shared" si="17"/>
        <v>34281978</v>
      </c>
      <c r="R129" s="10">
        <f t="shared" si="17"/>
        <v>34311306</v>
      </c>
      <c r="S129" s="10">
        <f t="shared" si="17"/>
        <v>34325546</v>
      </c>
      <c r="T129" s="10">
        <f t="shared" si="17"/>
        <v>34328195</v>
      </c>
      <c r="U129" s="10">
        <f t="shared" si="17"/>
        <v>34339667</v>
      </c>
      <c r="V129" s="10">
        <f t="shared" si="17"/>
        <v>34353800</v>
      </c>
      <c r="W129" s="10">
        <f t="shared" si="17"/>
        <v>34366423</v>
      </c>
      <c r="X129" s="10">
        <f t="shared" si="17"/>
        <v>34370123</v>
      </c>
      <c r="Y129" s="10">
        <f t="shared" si="17"/>
        <v>34395659</v>
      </c>
      <c r="Z129" s="10">
        <f t="shared" si="17"/>
        <v>34448499</v>
      </c>
      <c r="AA129" s="10">
        <f t="shared" si="17"/>
        <v>34526877</v>
      </c>
      <c r="AB129" s="10">
        <f>SUM(AB151:AB197)</f>
        <v>34615045</v>
      </c>
      <c r="AC129" s="10">
        <f>SUM(AC151:AC197)</f>
        <v>34713752</v>
      </c>
    </row>
    <row r="130" spans="1:29" s="11" customFormat="1" ht="15" customHeight="1" x14ac:dyDescent="0.25">
      <c r="A130" s="9" t="s">
        <v>107</v>
      </c>
      <c r="B130" s="10">
        <f>SUM(B198:B223)</f>
        <v>9537708</v>
      </c>
      <c r="C130" s="10">
        <f t="shared" ref="C130:AA130" si="18">SUM(C198:C223)</f>
        <v>9710025</v>
      </c>
      <c r="D130" s="10">
        <f t="shared" si="18"/>
        <v>9882841</v>
      </c>
      <c r="E130" s="10">
        <f t="shared" si="18"/>
        <v>10029636</v>
      </c>
      <c r="F130" s="10">
        <f t="shared" si="18"/>
        <v>10197202</v>
      </c>
      <c r="G130" s="10">
        <f t="shared" si="18"/>
        <v>10366035</v>
      </c>
      <c r="H130" s="10">
        <f t="shared" si="18"/>
        <v>10527168</v>
      </c>
      <c r="I130" s="10">
        <f t="shared" si="18"/>
        <v>10704133</v>
      </c>
      <c r="J130" s="10">
        <f t="shared" si="18"/>
        <v>10896733</v>
      </c>
      <c r="K130" s="10">
        <f t="shared" si="18"/>
        <v>11106516</v>
      </c>
      <c r="L130" s="10">
        <f t="shared" si="18"/>
        <v>11324202</v>
      </c>
      <c r="M130" s="10">
        <f t="shared" si="18"/>
        <v>11550389</v>
      </c>
      <c r="N130" s="10">
        <f t="shared" si="18"/>
        <v>11797633</v>
      </c>
      <c r="O130" s="10">
        <f t="shared" si="18"/>
        <v>12062298</v>
      </c>
      <c r="P130" s="10">
        <f t="shared" si="18"/>
        <v>12335501</v>
      </c>
      <c r="Q130" s="10">
        <f t="shared" si="18"/>
        <v>12616948</v>
      </c>
      <c r="R130" s="10">
        <f t="shared" si="18"/>
        <v>12897409</v>
      </c>
      <c r="S130" s="10">
        <f t="shared" si="18"/>
        <v>13166895</v>
      </c>
      <c r="T130" s="10">
        <f t="shared" si="18"/>
        <v>13428129</v>
      </c>
      <c r="U130" s="10">
        <f t="shared" si="18"/>
        <v>13670602</v>
      </c>
      <c r="V130" s="10">
        <f t="shared" si="18"/>
        <v>13905739</v>
      </c>
      <c r="W130" s="10">
        <f t="shared" si="18"/>
        <v>14116668</v>
      </c>
      <c r="X130" s="10">
        <f t="shared" si="18"/>
        <v>14337402</v>
      </c>
      <c r="Y130" s="10">
        <f t="shared" si="18"/>
        <v>14528074</v>
      </c>
      <c r="Z130" s="10">
        <f t="shared" si="18"/>
        <v>14683285</v>
      </c>
      <c r="AA130" s="10">
        <f t="shared" si="18"/>
        <v>14804401</v>
      </c>
      <c r="AB130" s="10">
        <f>SUM(AB198:AB223)</f>
        <v>14907858</v>
      </c>
      <c r="AC130" s="10">
        <f>SUM(AC198:AC223)</f>
        <v>14993573</v>
      </c>
    </row>
    <row r="131" spans="1:29" s="11" customFormat="1" ht="15" customHeight="1" x14ac:dyDescent="0.25">
      <c r="A131" s="9" t="s">
        <v>108</v>
      </c>
      <c r="B131" s="10">
        <f>SUM(B218:B223)</f>
        <v>1275516</v>
      </c>
      <c r="C131" s="10">
        <f t="shared" ref="C131:AA131" si="19">SUM(C218:C223)</f>
        <v>1297036</v>
      </c>
      <c r="D131" s="10">
        <f t="shared" si="19"/>
        <v>1328092</v>
      </c>
      <c r="E131" s="10">
        <f t="shared" si="19"/>
        <v>1348236</v>
      </c>
      <c r="F131" s="10">
        <f t="shared" si="19"/>
        <v>1368538</v>
      </c>
      <c r="G131" s="10">
        <f t="shared" si="19"/>
        <v>1390355</v>
      </c>
      <c r="H131" s="10">
        <f t="shared" si="19"/>
        <v>1420994</v>
      </c>
      <c r="I131" s="10">
        <f t="shared" si="19"/>
        <v>1455867</v>
      </c>
      <c r="J131" s="10">
        <f t="shared" si="19"/>
        <v>1495213</v>
      </c>
      <c r="K131" s="10">
        <f t="shared" si="19"/>
        <v>1539551</v>
      </c>
      <c r="L131" s="10">
        <f t="shared" si="19"/>
        <v>1583945</v>
      </c>
      <c r="M131" s="10">
        <f t="shared" si="19"/>
        <v>1623681</v>
      </c>
      <c r="N131" s="10">
        <f t="shared" si="19"/>
        <v>1648006</v>
      </c>
      <c r="O131" s="10">
        <f t="shared" si="19"/>
        <v>1694040</v>
      </c>
      <c r="P131" s="10">
        <f t="shared" si="19"/>
        <v>1765352</v>
      </c>
      <c r="Q131" s="10">
        <f t="shared" si="19"/>
        <v>1851331</v>
      </c>
      <c r="R131" s="10">
        <f t="shared" si="19"/>
        <v>1930386</v>
      </c>
      <c r="S131" s="10">
        <f t="shared" si="19"/>
        <v>2011439</v>
      </c>
      <c r="T131" s="10">
        <f t="shared" si="19"/>
        <v>2177767</v>
      </c>
      <c r="U131" s="10">
        <f t="shared" si="19"/>
        <v>2298557</v>
      </c>
      <c r="V131" s="10">
        <f t="shared" si="19"/>
        <v>2388316</v>
      </c>
      <c r="W131" s="10">
        <f t="shared" si="19"/>
        <v>2460245</v>
      </c>
      <c r="X131" s="10">
        <f t="shared" si="19"/>
        <v>2516955</v>
      </c>
      <c r="Y131" s="10">
        <f t="shared" si="19"/>
        <v>2564482</v>
      </c>
      <c r="Z131" s="10">
        <f t="shared" si="19"/>
        <v>2615437</v>
      </c>
      <c r="AA131" s="10">
        <f t="shared" si="19"/>
        <v>2664911</v>
      </c>
      <c r="AB131" s="10">
        <f>SUM(AB218:AB223)</f>
        <v>2707935</v>
      </c>
      <c r="AC131" s="10">
        <f>SUM(AC218:AC223)</f>
        <v>2759633</v>
      </c>
    </row>
    <row r="132" spans="1:29" s="11" customFormat="1" ht="15" customHeight="1" x14ac:dyDescent="0.25">
      <c r="A132" s="9" t="s">
        <v>113</v>
      </c>
      <c r="B132" s="10">
        <f>SUM(B149:B151)</f>
        <v>1943898</v>
      </c>
      <c r="C132" s="10">
        <f t="shared" ref="C132:AA132" si="20">SUM(C149:C151)</f>
        <v>1931370</v>
      </c>
      <c r="D132" s="10">
        <f t="shared" si="20"/>
        <v>1905095</v>
      </c>
      <c r="E132" s="10">
        <f t="shared" si="20"/>
        <v>1870725</v>
      </c>
      <c r="F132" s="10">
        <f t="shared" si="20"/>
        <v>1828580</v>
      </c>
      <c r="G132" s="10">
        <f t="shared" si="20"/>
        <v>1816498</v>
      </c>
      <c r="H132" s="10">
        <f t="shared" si="20"/>
        <v>1837857</v>
      </c>
      <c r="I132" s="10">
        <f t="shared" si="20"/>
        <v>1884515</v>
      </c>
      <c r="J132" s="10">
        <f t="shared" si="20"/>
        <v>1947570</v>
      </c>
      <c r="K132" s="10">
        <f t="shared" si="20"/>
        <v>2005690</v>
      </c>
      <c r="L132" s="10">
        <f t="shared" si="20"/>
        <v>2075529</v>
      </c>
      <c r="M132" s="10">
        <f t="shared" si="20"/>
        <v>2112748</v>
      </c>
      <c r="N132" s="10">
        <f t="shared" si="20"/>
        <v>2146689</v>
      </c>
      <c r="O132" s="10">
        <f t="shared" si="20"/>
        <v>2171378</v>
      </c>
      <c r="P132" s="10">
        <f t="shared" si="20"/>
        <v>2216589</v>
      </c>
      <c r="Q132" s="10">
        <f t="shared" si="20"/>
        <v>2229927</v>
      </c>
      <c r="R132" s="10">
        <f t="shared" si="20"/>
        <v>2215223</v>
      </c>
      <c r="S132" s="10">
        <f t="shared" si="20"/>
        <v>2180215</v>
      </c>
      <c r="T132" s="10">
        <f t="shared" si="20"/>
        <v>2166844</v>
      </c>
      <c r="U132" s="10">
        <f t="shared" si="20"/>
        <v>2148240</v>
      </c>
      <c r="V132" s="10">
        <f t="shared" si="20"/>
        <v>2140406</v>
      </c>
      <c r="W132" s="10">
        <f t="shared" si="20"/>
        <v>2129294</v>
      </c>
      <c r="X132" s="10">
        <f t="shared" si="20"/>
        <v>2135238</v>
      </c>
      <c r="Y132" s="10">
        <f t="shared" si="20"/>
        <v>2131728</v>
      </c>
      <c r="Z132" s="10">
        <f t="shared" si="20"/>
        <v>2127892</v>
      </c>
      <c r="AA132" s="10">
        <f t="shared" si="20"/>
        <v>2124269</v>
      </c>
      <c r="AB132" s="10">
        <f>SUM(AB149:AB151)</f>
        <v>2121075</v>
      </c>
      <c r="AC132" s="10">
        <f>SUM(AC149:AC151)</f>
        <v>2117596</v>
      </c>
    </row>
    <row r="133" spans="1:29" ht="15" customHeight="1" x14ac:dyDescent="0.25">
      <c r="A133" s="6" t="s">
        <v>10</v>
      </c>
      <c r="B133" s="7">
        <v>664183</v>
      </c>
      <c r="C133" s="7">
        <v>661569</v>
      </c>
      <c r="D133" s="7">
        <v>669103</v>
      </c>
      <c r="E133" s="7">
        <v>651871</v>
      </c>
      <c r="F133" s="7">
        <v>660646</v>
      </c>
      <c r="G133" s="7">
        <v>660587</v>
      </c>
      <c r="H133" s="7">
        <v>660134</v>
      </c>
      <c r="I133" s="7">
        <v>658894</v>
      </c>
      <c r="J133" s="7">
        <v>657807</v>
      </c>
      <c r="K133" s="7">
        <v>656904</v>
      </c>
      <c r="L133" s="7">
        <v>655815</v>
      </c>
      <c r="M133" s="7">
        <v>654258</v>
      </c>
      <c r="N133" s="7">
        <v>652505</v>
      </c>
      <c r="O133" s="7">
        <v>650387</v>
      </c>
      <c r="P133" s="7">
        <v>647924</v>
      </c>
      <c r="Q133" s="7">
        <v>645810</v>
      </c>
      <c r="R133" s="7">
        <v>644276</v>
      </c>
      <c r="S133" s="7">
        <v>643397</v>
      </c>
      <c r="T133" s="7">
        <v>643258</v>
      </c>
      <c r="U133" s="7">
        <v>643978</v>
      </c>
      <c r="V133" s="7">
        <v>645662</v>
      </c>
      <c r="W133" s="7">
        <v>648364</v>
      </c>
      <c r="X133" s="7">
        <v>652000</v>
      </c>
      <c r="Y133" s="7">
        <v>656451</v>
      </c>
      <c r="Z133" s="7">
        <v>661908</v>
      </c>
      <c r="AA133" s="7">
        <v>667865</v>
      </c>
      <c r="AB133">
        <v>674530</v>
      </c>
      <c r="AC133">
        <v>680657</v>
      </c>
    </row>
    <row r="134" spans="1:29" ht="15" customHeight="1" x14ac:dyDescent="0.25">
      <c r="A134" s="6" t="s">
        <v>11</v>
      </c>
      <c r="B134" s="7">
        <v>682703</v>
      </c>
      <c r="C134" s="7">
        <v>667685</v>
      </c>
      <c r="D134" s="7">
        <v>669817</v>
      </c>
      <c r="E134" s="7">
        <v>673141</v>
      </c>
      <c r="F134" s="7">
        <v>655764</v>
      </c>
      <c r="G134" s="7">
        <v>664455</v>
      </c>
      <c r="H134" s="7">
        <v>664277</v>
      </c>
      <c r="I134" s="7">
        <v>663501</v>
      </c>
      <c r="J134" s="7">
        <v>662158</v>
      </c>
      <c r="K134" s="7">
        <v>660929</v>
      </c>
      <c r="L134" s="7">
        <v>660027</v>
      </c>
      <c r="M134" s="7">
        <v>658942</v>
      </c>
      <c r="N134" s="7">
        <v>657404</v>
      </c>
      <c r="O134" s="7">
        <v>655671</v>
      </c>
      <c r="P134" s="7">
        <v>653552</v>
      </c>
      <c r="Q134" s="7">
        <v>651104</v>
      </c>
      <c r="R134" s="7">
        <v>648986</v>
      </c>
      <c r="S134" s="7">
        <v>647470</v>
      </c>
      <c r="T134" s="7">
        <v>646594</v>
      </c>
      <c r="U134" s="7">
        <v>646452</v>
      </c>
      <c r="V134" s="7">
        <v>647187</v>
      </c>
      <c r="W134" s="7">
        <v>648886</v>
      </c>
      <c r="X134" s="7">
        <v>651590</v>
      </c>
      <c r="Y134" s="7">
        <v>655230</v>
      </c>
      <c r="Z134" s="7">
        <v>659672</v>
      </c>
      <c r="AA134" s="7">
        <v>665140</v>
      </c>
      <c r="AB134">
        <v>671101</v>
      </c>
      <c r="AC134">
        <v>677755</v>
      </c>
    </row>
    <row r="135" spans="1:29" ht="15" customHeight="1" x14ac:dyDescent="0.25">
      <c r="A135" s="6" t="s">
        <v>12</v>
      </c>
      <c r="B135" s="7">
        <v>707024</v>
      </c>
      <c r="C135" s="7">
        <v>687372</v>
      </c>
      <c r="D135" s="7">
        <v>677469</v>
      </c>
      <c r="E135" s="7">
        <v>675513</v>
      </c>
      <c r="F135" s="7">
        <v>678639</v>
      </c>
      <c r="G135" s="7">
        <v>661153</v>
      </c>
      <c r="H135" s="7">
        <v>669692</v>
      </c>
      <c r="I135" s="7">
        <v>669122</v>
      </c>
      <c r="J135" s="7">
        <v>668185</v>
      </c>
      <c r="K135" s="7">
        <v>666648</v>
      </c>
      <c r="L135" s="7">
        <v>665425</v>
      </c>
      <c r="M135" s="7">
        <v>664515</v>
      </c>
      <c r="N135" s="7">
        <v>663442</v>
      </c>
      <c r="O135" s="7">
        <v>661901</v>
      </c>
      <c r="P135" s="7">
        <v>660179</v>
      </c>
      <c r="Q135" s="7">
        <v>658060</v>
      </c>
      <c r="R135" s="7">
        <v>655615</v>
      </c>
      <c r="S135" s="7">
        <v>653498</v>
      </c>
      <c r="T135" s="7">
        <v>652000</v>
      </c>
      <c r="U135" s="7">
        <v>651108</v>
      </c>
      <c r="V135" s="7">
        <v>650975</v>
      </c>
      <c r="W135" s="7">
        <v>651718</v>
      </c>
      <c r="X135" s="7">
        <v>653409</v>
      </c>
      <c r="Y135" s="7">
        <v>656117</v>
      </c>
      <c r="Z135" s="7">
        <v>659767</v>
      </c>
      <c r="AA135" s="7">
        <v>664207</v>
      </c>
      <c r="AB135">
        <v>669662</v>
      </c>
      <c r="AC135">
        <v>675623</v>
      </c>
    </row>
    <row r="136" spans="1:29" ht="15" customHeight="1" x14ac:dyDescent="0.25">
      <c r="A136" s="6" t="s">
        <v>13</v>
      </c>
      <c r="B136" s="7">
        <v>694107</v>
      </c>
      <c r="C136" s="7">
        <v>711259</v>
      </c>
      <c r="D136" s="7">
        <v>694761</v>
      </c>
      <c r="E136" s="7">
        <v>682566</v>
      </c>
      <c r="F136" s="7">
        <v>680433</v>
      </c>
      <c r="G136" s="7">
        <v>683443</v>
      </c>
      <c r="H136" s="7">
        <v>665826</v>
      </c>
      <c r="I136" s="7">
        <v>674007</v>
      </c>
      <c r="J136" s="7">
        <v>673276</v>
      </c>
      <c r="K136" s="7">
        <v>672172</v>
      </c>
      <c r="L136" s="7">
        <v>670641</v>
      </c>
      <c r="M136" s="7">
        <v>669426</v>
      </c>
      <c r="N136" s="7">
        <v>668523</v>
      </c>
      <c r="O136" s="7">
        <v>667441</v>
      </c>
      <c r="P136" s="7">
        <v>665915</v>
      </c>
      <c r="Q136" s="7">
        <v>664175</v>
      </c>
      <c r="R136" s="7">
        <v>662071</v>
      </c>
      <c r="S136" s="7">
        <v>659625</v>
      </c>
      <c r="T136" s="7">
        <v>657513</v>
      </c>
      <c r="U136" s="7">
        <v>656013</v>
      </c>
      <c r="V136" s="7">
        <v>655133</v>
      </c>
      <c r="W136" s="7">
        <v>654999</v>
      </c>
      <c r="X136" s="7">
        <v>655736</v>
      </c>
      <c r="Y136" s="7">
        <v>657434</v>
      </c>
      <c r="Z136" s="7">
        <v>660143</v>
      </c>
      <c r="AA136" s="7">
        <v>663783</v>
      </c>
      <c r="AB136">
        <v>668234</v>
      </c>
      <c r="AC136">
        <v>673678</v>
      </c>
    </row>
    <row r="137" spans="1:29" ht="15" customHeight="1" x14ac:dyDescent="0.25">
      <c r="A137" s="6" t="s">
        <v>14</v>
      </c>
      <c r="B137" s="7">
        <v>682940</v>
      </c>
      <c r="C137" s="7">
        <v>697907</v>
      </c>
      <c r="D137" s="7">
        <v>717896</v>
      </c>
      <c r="E137" s="7">
        <v>699289</v>
      </c>
      <c r="F137" s="7">
        <v>686931</v>
      </c>
      <c r="G137" s="7">
        <v>684701</v>
      </c>
      <c r="H137" s="7">
        <v>687593</v>
      </c>
      <c r="I137" s="7">
        <v>669636</v>
      </c>
      <c r="J137" s="7">
        <v>677674</v>
      </c>
      <c r="K137" s="7">
        <v>676794</v>
      </c>
      <c r="L137" s="7">
        <v>675696</v>
      </c>
      <c r="M137" s="7">
        <v>674161</v>
      </c>
      <c r="N137" s="7">
        <v>672944</v>
      </c>
      <c r="O137" s="7">
        <v>672051</v>
      </c>
      <c r="P137" s="7">
        <v>670964</v>
      </c>
      <c r="Q137" s="7">
        <v>669435</v>
      </c>
      <c r="R137" s="7">
        <v>667698</v>
      </c>
      <c r="S137" s="7">
        <v>665607</v>
      </c>
      <c r="T137" s="7">
        <v>663160</v>
      </c>
      <c r="U137" s="7">
        <v>661049</v>
      </c>
      <c r="V137" s="7">
        <v>659551</v>
      </c>
      <c r="W137" s="7">
        <v>658664</v>
      </c>
      <c r="X137" s="7">
        <v>658543</v>
      </c>
      <c r="Y137" s="7">
        <v>659274</v>
      </c>
      <c r="Z137" s="7">
        <v>660981</v>
      </c>
      <c r="AA137" s="7">
        <v>663681</v>
      </c>
      <c r="AB137">
        <v>667326</v>
      </c>
      <c r="AC137">
        <v>671775</v>
      </c>
    </row>
    <row r="138" spans="1:29" ht="15" customHeight="1" x14ac:dyDescent="0.25">
      <c r="A138" s="6" t="s">
        <v>15</v>
      </c>
      <c r="B138" s="7">
        <v>673956</v>
      </c>
      <c r="C138" s="7">
        <v>686329</v>
      </c>
      <c r="D138" s="7">
        <v>703755</v>
      </c>
      <c r="E138" s="7">
        <v>722000</v>
      </c>
      <c r="F138" s="7">
        <v>703250</v>
      </c>
      <c r="G138" s="7">
        <v>690808</v>
      </c>
      <c r="H138" s="7">
        <v>688492</v>
      </c>
      <c r="I138" s="7">
        <v>691039</v>
      </c>
      <c r="J138" s="7">
        <v>672966</v>
      </c>
      <c r="K138" s="7">
        <v>680873</v>
      </c>
      <c r="L138" s="7">
        <v>679993</v>
      </c>
      <c r="M138" s="7">
        <v>678889</v>
      </c>
      <c r="N138" s="7">
        <v>677364</v>
      </c>
      <c r="O138" s="7">
        <v>676150</v>
      </c>
      <c r="P138" s="7">
        <v>675244</v>
      </c>
      <c r="Q138" s="7">
        <v>674168</v>
      </c>
      <c r="R138" s="7">
        <v>672647</v>
      </c>
      <c r="S138" s="7">
        <v>670915</v>
      </c>
      <c r="T138" s="7">
        <v>668808</v>
      </c>
      <c r="U138" s="7">
        <v>666365</v>
      </c>
      <c r="V138" s="7">
        <v>664252</v>
      </c>
      <c r="W138" s="7">
        <v>662758</v>
      </c>
      <c r="X138" s="7">
        <v>661880</v>
      </c>
      <c r="Y138" s="7">
        <v>661754</v>
      </c>
      <c r="Z138" s="7">
        <v>662499</v>
      </c>
      <c r="AA138" s="7">
        <v>664187</v>
      </c>
      <c r="AB138">
        <v>666894</v>
      </c>
      <c r="AC138">
        <v>670541</v>
      </c>
    </row>
    <row r="139" spans="1:29" ht="15" customHeight="1" x14ac:dyDescent="0.25">
      <c r="A139" s="6" t="s">
        <v>16</v>
      </c>
      <c r="B139" s="7">
        <v>679645</v>
      </c>
      <c r="C139" s="7">
        <v>676860</v>
      </c>
      <c r="D139" s="7">
        <v>691506</v>
      </c>
      <c r="E139" s="7">
        <v>707319</v>
      </c>
      <c r="F139" s="7">
        <v>725431</v>
      </c>
      <c r="G139" s="7">
        <v>706608</v>
      </c>
      <c r="H139" s="7">
        <v>694105</v>
      </c>
      <c r="I139" s="7">
        <v>691461</v>
      </c>
      <c r="J139" s="7">
        <v>693899</v>
      </c>
      <c r="K139" s="7">
        <v>675717</v>
      </c>
      <c r="L139" s="7">
        <v>683634</v>
      </c>
      <c r="M139" s="7">
        <v>682755</v>
      </c>
      <c r="N139" s="7">
        <v>681655</v>
      </c>
      <c r="O139" s="7">
        <v>680120</v>
      </c>
      <c r="P139" s="7">
        <v>678899</v>
      </c>
      <c r="Q139" s="7">
        <v>678000</v>
      </c>
      <c r="R139" s="7">
        <v>676921</v>
      </c>
      <c r="S139" s="7">
        <v>675400</v>
      </c>
      <c r="T139" s="7">
        <v>673669</v>
      </c>
      <c r="U139" s="7">
        <v>671567</v>
      </c>
      <c r="V139" s="7">
        <v>669124</v>
      </c>
      <c r="W139" s="7">
        <v>667015</v>
      </c>
      <c r="X139" s="7">
        <v>665523</v>
      </c>
      <c r="Y139" s="7">
        <v>664644</v>
      </c>
      <c r="Z139" s="7">
        <v>664524</v>
      </c>
      <c r="AA139" s="7">
        <v>665264</v>
      </c>
      <c r="AB139">
        <v>666957</v>
      </c>
      <c r="AC139">
        <v>669655</v>
      </c>
    </row>
    <row r="140" spans="1:29" ht="15" customHeight="1" x14ac:dyDescent="0.25">
      <c r="A140" s="6" t="s">
        <v>17</v>
      </c>
      <c r="B140" s="7">
        <v>657784</v>
      </c>
      <c r="C140" s="7">
        <v>682268</v>
      </c>
      <c r="D140" s="7">
        <v>681478</v>
      </c>
      <c r="E140" s="7">
        <v>694685</v>
      </c>
      <c r="F140" s="7">
        <v>710382</v>
      </c>
      <c r="G140" s="7">
        <v>728430</v>
      </c>
      <c r="H140" s="7">
        <v>709531</v>
      </c>
      <c r="I140" s="7">
        <v>696742</v>
      </c>
      <c r="J140" s="7">
        <v>694016</v>
      </c>
      <c r="K140" s="7">
        <v>696348</v>
      </c>
      <c r="L140" s="7">
        <v>678168</v>
      </c>
      <c r="M140" s="7">
        <v>686083</v>
      </c>
      <c r="N140" s="7">
        <v>685202</v>
      </c>
      <c r="O140" s="7">
        <v>684088</v>
      </c>
      <c r="P140" s="7">
        <v>682572</v>
      </c>
      <c r="Q140" s="7">
        <v>681354</v>
      </c>
      <c r="R140" s="7">
        <v>680452</v>
      </c>
      <c r="S140" s="7">
        <v>679379</v>
      </c>
      <c r="T140" s="7">
        <v>677857</v>
      </c>
      <c r="U140" s="7">
        <v>676127</v>
      </c>
      <c r="V140" s="7">
        <v>674026</v>
      </c>
      <c r="W140" s="7">
        <v>671589</v>
      </c>
      <c r="X140" s="7">
        <v>669480</v>
      </c>
      <c r="Y140" s="7">
        <v>667984</v>
      </c>
      <c r="Z140" s="7">
        <v>667111</v>
      </c>
      <c r="AA140" s="7">
        <v>666983</v>
      </c>
      <c r="AB140">
        <v>667734</v>
      </c>
      <c r="AC140">
        <v>669440</v>
      </c>
    </row>
    <row r="141" spans="1:29" ht="15" customHeight="1" x14ac:dyDescent="0.25">
      <c r="A141" s="6" t="s">
        <v>18</v>
      </c>
      <c r="B141" s="7">
        <v>644277</v>
      </c>
      <c r="C141" s="7">
        <v>660309</v>
      </c>
      <c r="D141" s="7">
        <v>686819</v>
      </c>
      <c r="E141" s="7">
        <v>684514</v>
      </c>
      <c r="F141" s="7">
        <v>697604</v>
      </c>
      <c r="G141" s="7">
        <v>713230</v>
      </c>
      <c r="H141" s="7">
        <v>731216</v>
      </c>
      <c r="I141" s="7">
        <v>712056</v>
      </c>
      <c r="J141" s="7">
        <v>699182</v>
      </c>
      <c r="K141" s="7">
        <v>696363</v>
      </c>
      <c r="L141" s="7">
        <v>698694</v>
      </c>
      <c r="M141" s="7">
        <v>680520</v>
      </c>
      <c r="N141" s="7">
        <v>688434</v>
      </c>
      <c r="O141" s="7">
        <v>687552</v>
      </c>
      <c r="P141" s="7">
        <v>686456</v>
      </c>
      <c r="Q141" s="7">
        <v>684928</v>
      </c>
      <c r="R141" s="7">
        <v>683706</v>
      </c>
      <c r="S141" s="7">
        <v>682808</v>
      </c>
      <c r="T141" s="7">
        <v>681728</v>
      </c>
      <c r="U141" s="7">
        <v>680198</v>
      </c>
      <c r="V141" s="7">
        <v>678482</v>
      </c>
      <c r="W141" s="7">
        <v>676391</v>
      </c>
      <c r="X141" s="7">
        <v>673955</v>
      </c>
      <c r="Y141" s="7">
        <v>671835</v>
      </c>
      <c r="Z141" s="7">
        <v>670348</v>
      </c>
      <c r="AA141" s="7">
        <v>669471</v>
      </c>
      <c r="AB141">
        <v>669358</v>
      </c>
      <c r="AC141">
        <v>670095</v>
      </c>
    </row>
    <row r="142" spans="1:29" ht="15" customHeight="1" x14ac:dyDescent="0.25">
      <c r="A142" s="6" t="s">
        <v>19</v>
      </c>
      <c r="B142" s="7">
        <v>616703</v>
      </c>
      <c r="C142" s="7">
        <v>646751</v>
      </c>
      <c r="D142" s="7">
        <v>664708</v>
      </c>
      <c r="E142" s="7">
        <v>689764</v>
      </c>
      <c r="F142" s="7">
        <v>687337</v>
      </c>
      <c r="G142" s="7">
        <v>700374</v>
      </c>
      <c r="H142" s="7">
        <v>715935</v>
      </c>
      <c r="I142" s="7">
        <v>733644</v>
      </c>
      <c r="J142" s="7">
        <v>714421</v>
      </c>
      <c r="K142" s="7">
        <v>701454</v>
      </c>
      <c r="L142" s="7">
        <v>698615</v>
      </c>
      <c r="M142" s="7">
        <v>700980</v>
      </c>
      <c r="N142" s="7">
        <v>682808</v>
      </c>
      <c r="O142" s="7">
        <v>690733</v>
      </c>
      <c r="P142" s="7">
        <v>689844</v>
      </c>
      <c r="Q142" s="7">
        <v>688730</v>
      </c>
      <c r="R142" s="7">
        <v>687212</v>
      </c>
      <c r="S142" s="7">
        <v>685989</v>
      </c>
      <c r="T142" s="7">
        <v>685083</v>
      </c>
      <c r="U142" s="7">
        <v>684000</v>
      </c>
      <c r="V142" s="7">
        <v>682498</v>
      </c>
      <c r="W142" s="7">
        <v>680767</v>
      </c>
      <c r="X142" s="7">
        <v>678675</v>
      </c>
      <c r="Y142" s="7">
        <v>676236</v>
      </c>
      <c r="Z142" s="7">
        <v>674121</v>
      </c>
      <c r="AA142" s="7">
        <v>672630</v>
      </c>
      <c r="AB142">
        <v>671759</v>
      </c>
      <c r="AC142">
        <v>671642</v>
      </c>
    </row>
    <row r="143" spans="1:29" ht="15" customHeight="1" x14ac:dyDescent="0.25">
      <c r="A143" s="6" t="s">
        <v>20</v>
      </c>
      <c r="B143" s="7">
        <v>605945</v>
      </c>
      <c r="C143" s="7">
        <v>619206</v>
      </c>
      <c r="D143" s="7">
        <v>651144</v>
      </c>
      <c r="E143" s="7">
        <v>667689</v>
      </c>
      <c r="F143" s="7">
        <v>692617</v>
      </c>
      <c r="G143" s="7">
        <v>690135</v>
      </c>
      <c r="H143" s="7">
        <v>703099</v>
      </c>
      <c r="I143" s="7">
        <v>718423</v>
      </c>
      <c r="J143" s="7">
        <v>736067</v>
      </c>
      <c r="K143" s="7">
        <v>716736</v>
      </c>
      <c r="L143" s="7">
        <v>703773</v>
      </c>
      <c r="M143" s="7">
        <v>700942</v>
      </c>
      <c r="N143" s="7">
        <v>703295</v>
      </c>
      <c r="O143" s="7">
        <v>685135</v>
      </c>
      <c r="P143" s="7">
        <v>693037</v>
      </c>
      <c r="Q143" s="7">
        <v>692154</v>
      </c>
      <c r="R143" s="7">
        <v>691056</v>
      </c>
      <c r="S143" s="7">
        <v>689524</v>
      </c>
      <c r="T143" s="7">
        <v>688312</v>
      </c>
      <c r="U143" s="7">
        <v>687409</v>
      </c>
      <c r="V143" s="7">
        <v>686332</v>
      </c>
      <c r="W143" s="7">
        <v>684820</v>
      </c>
      <c r="X143" s="7">
        <v>683085</v>
      </c>
      <c r="Y143" s="7">
        <v>680994</v>
      </c>
      <c r="Z143" s="7">
        <v>678546</v>
      </c>
      <c r="AA143" s="7">
        <v>676457</v>
      </c>
      <c r="AB143">
        <v>674976</v>
      </c>
      <c r="AC143">
        <v>674083</v>
      </c>
    </row>
    <row r="144" spans="1:29" ht="15" customHeight="1" x14ac:dyDescent="0.25">
      <c r="A144" s="6" t="s">
        <v>21</v>
      </c>
      <c r="B144" s="7">
        <v>588343</v>
      </c>
      <c r="C144" s="7">
        <v>608529</v>
      </c>
      <c r="D144" s="7">
        <v>623877</v>
      </c>
      <c r="E144" s="7">
        <v>654284</v>
      </c>
      <c r="F144" s="7">
        <v>670727</v>
      </c>
      <c r="G144" s="7">
        <v>695577</v>
      </c>
      <c r="H144" s="7">
        <v>693023</v>
      </c>
      <c r="I144" s="7">
        <v>705767</v>
      </c>
      <c r="J144" s="7">
        <v>720977</v>
      </c>
      <c r="K144" s="7">
        <v>738522</v>
      </c>
      <c r="L144" s="7">
        <v>719196</v>
      </c>
      <c r="M144" s="7">
        <v>706248</v>
      </c>
      <c r="N144" s="7">
        <v>703414</v>
      </c>
      <c r="O144" s="7">
        <v>705762</v>
      </c>
      <c r="P144" s="7">
        <v>687616</v>
      </c>
      <c r="Q144" s="7">
        <v>695523</v>
      </c>
      <c r="R144" s="7">
        <v>694629</v>
      </c>
      <c r="S144" s="7">
        <v>693535</v>
      </c>
      <c r="T144" s="7">
        <v>692008</v>
      </c>
      <c r="U144" s="7">
        <v>690793</v>
      </c>
      <c r="V144" s="7">
        <v>689889</v>
      </c>
      <c r="W144" s="7">
        <v>688826</v>
      </c>
      <c r="X144" s="7">
        <v>687308</v>
      </c>
      <c r="Y144" s="7">
        <v>685570</v>
      </c>
      <c r="Z144" s="7">
        <v>683474</v>
      </c>
      <c r="AA144" s="7">
        <v>681043</v>
      </c>
      <c r="AB144">
        <v>678942</v>
      </c>
      <c r="AC144">
        <v>677451</v>
      </c>
    </row>
    <row r="145" spans="1:29" ht="15" customHeight="1" x14ac:dyDescent="0.25">
      <c r="A145" s="6" t="s">
        <v>22</v>
      </c>
      <c r="B145" s="7">
        <v>577811</v>
      </c>
      <c r="C145" s="7">
        <v>591011</v>
      </c>
      <c r="D145" s="7">
        <v>613777</v>
      </c>
      <c r="E145" s="7">
        <v>627181</v>
      </c>
      <c r="F145" s="7">
        <v>657494</v>
      </c>
      <c r="G145" s="7">
        <v>673841</v>
      </c>
      <c r="H145" s="7">
        <v>698602</v>
      </c>
      <c r="I145" s="7">
        <v>695832</v>
      </c>
      <c r="J145" s="7">
        <v>708490</v>
      </c>
      <c r="K145" s="7">
        <v>723602</v>
      </c>
      <c r="L145" s="7">
        <v>741136</v>
      </c>
      <c r="M145" s="7">
        <v>721827</v>
      </c>
      <c r="N145" s="7">
        <v>708868</v>
      </c>
      <c r="O145" s="7">
        <v>706050</v>
      </c>
      <c r="P145" s="7">
        <v>708395</v>
      </c>
      <c r="Q145" s="7">
        <v>690249</v>
      </c>
      <c r="R145" s="7">
        <v>698161</v>
      </c>
      <c r="S145" s="7">
        <v>697262</v>
      </c>
      <c r="T145" s="7">
        <v>696174</v>
      </c>
      <c r="U145" s="7">
        <v>694632</v>
      </c>
      <c r="V145" s="7">
        <v>693428</v>
      </c>
      <c r="W145" s="7">
        <v>692529</v>
      </c>
      <c r="X145" s="7">
        <v>691447</v>
      </c>
      <c r="Y145" s="7">
        <v>689937</v>
      </c>
      <c r="Z145" s="7">
        <v>688202</v>
      </c>
      <c r="AA145" s="7">
        <v>686119</v>
      </c>
      <c r="AB145">
        <v>683677</v>
      </c>
      <c r="AC145">
        <v>681583</v>
      </c>
    </row>
    <row r="146" spans="1:29" ht="15" customHeight="1" x14ac:dyDescent="0.25">
      <c r="A146" s="6" t="s">
        <v>23</v>
      </c>
      <c r="B146" s="7">
        <v>592716</v>
      </c>
      <c r="C146" s="7">
        <v>580470</v>
      </c>
      <c r="D146" s="7">
        <v>595930</v>
      </c>
      <c r="E146" s="7">
        <v>617098</v>
      </c>
      <c r="F146" s="7">
        <v>630383</v>
      </c>
      <c r="G146" s="7">
        <v>660609</v>
      </c>
      <c r="H146" s="7">
        <v>676860</v>
      </c>
      <c r="I146" s="7">
        <v>701421</v>
      </c>
      <c r="J146" s="7">
        <v>698565</v>
      </c>
      <c r="K146" s="7">
        <v>711108</v>
      </c>
      <c r="L146" s="7">
        <v>726215</v>
      </c>
      <c r="M146" s="7">
        <v>743753</v>
      </c>
      <c r="N146" s="7">
        <v>724448</v>
      </c>
      <c r="O146" s="7">
        <v>711500</v>
      </c>
      <c r="P146" s="7">
        <v>708686</v>
      </c>
      <c r="Q146" s="7">
        <v>711023</v>
      </c>
      <c r="R146" s="7">
        <v>692888</v>
      </c>
      <c r="S146" s="7">
        <v>700801</v>
      </c>
      <c r="T146" s="7">
        <v>699907</v>
      </c>
      <c r="U146" s="7">
        <v>698808</v>
      </c>
      <c r="V146" s="7">
        <v>697287</v>
      </c>
      <c r="W146" s="7">
        <v>696070</v>
      </c>
      <c r="X146" s="7">
        <v>695169</v>
      </c>
      <c r="Y146" s="7">
        <v>694094</v>
      </c>
      <c r="Z146" s="7">
        <v>692584</v>
      </c>
      <c r="AA146" s="7">
        <v>690860</v>
      </c>
      <c r="AB146">
        <v>688760</v>
      </c>
      <c r="AC146">
        <v>686330</v>
      </c>
    </row>
    <row r="147" spans="1:29" ht="15" customHeight="1" x14ac:dyDescent="0.25">
      <c r="A147" s="6" t="s">
        <v>24</v>
      </c>
      <c r="B147" s="7">
        <v>608240</v>
      </c>
      <c r="C147" s="7">
        <v>595392</v>
      </c>
      <c r="D147" s="7">
        <v>585526</v>
      </c>
      <c r="E147" s="7">
        <v>599284</v>
      </c>
      <c r="F147" s="7">
        <v>620330</v>
      </c>
      <c r="G147" s="7">
        <v>633548</v>
      </c>
      <c r="H147" s="7">
        <v>663678</v>
      </c>
      <c r="I147" s="7">
        <v>679728</v>
      </c>
      <c r="J147" s="7">
        <v>704196</v>
      </c>
      <c r="K147" s="7">
        <v>701232</v>
      </c>
      <c r="L147" s="7">
        <v>713778</v>
      </c>
      <c r="M147" s="7">
        <v>728889</v>
      </c>
      <c r="N147" s="7">
        <v>746414</v>
      </c>
      <c r="O147" s="7">
        <v>727113</v>
      </c>
      <c r="P147" s="7">
        <v>714182</v>
      </c>
      <c r="Q147" s="7">
        <v>711356</v>
      </c>
      <c r="R147" s="7">
        <v>713707</v>
      </c>
      <c r="S147" s="7">
        <v>695553</v>
      </c>
      <c r="T147" s="7">
        <v>703485</v>
      </c>
      <c r="U147" s="7">
        <v>702591</v>
      </c>
      <c r="V147" s="7">
        <v>701495</v>
      </c>
      <c r="W147" s="7">
        <v>699966</v>
      </c>
      <c r="X147" s="7">
        <v>698752</v>
      </c>
      <c r="Y147" s="7">
        <v>697854</v>
      </c>
      <c r="Z147" s="7">
        <v>696780</v>
      </c>
      <c r="AA147" s="7">
        <v>695265</v>
      </c>
      <c r="AB147">
        <v>693540</v>
      </c>
      <c r="AC147">
        <v>691446</v>
      </c>
    </row>
    <row r="148" spans="1:29" ht="15" customHeight="1" x14ac:dyDescent="0.25">
      <c r="A148" s="6" t="s">
        <v>25</v>
      </c>
      <c r="B148" s="7">
        <v>627179</v>
      </c>
      <c r="C148" s="7">
        <v>611652</v>
      </c>
      <c r="D148" s="7">
        <v>601534</v>
      </c>
      <c r="E148" s="7">
        <v>589034</v>
      </c>
      <c r="F148" s="7">
        <v>602683</v>
      </c>
      <c r="G148" s="7">
        <v>623638</v>
      </c>
      <c r="H148" s="7">
        <v>636761</v>
      </c>
      <c r="I148" s="7">
        <v>666677</v>
      </c>
      <c r="J148" s="7">
        <v>682639</v>
      </c>
      <c r="K148" s="7">
        <v>706981</v>
      </c>
      <c r="L148" s="7">
        <v>704024</v>
      </c>
      <c r="M148" s="7">
        <v>716575</v>
      </c>
      <c r="N148" s="7">
        <v>731673</v>
      </c>
      <c r="O148" s="7">
        <v>749220</v>
      </c>
      <c r="P148" s="7">
        <v>729923</v>
      </c>
      <c r="Q148" s="7">
        <v>716981</v>
      </c>
      <c r="R148" s="7">
        <v>714162</v>
      </c>
      <c r="S148" s="7">
        <v>716523</v>
      </c>
      <c r="T148" s="7">
        <v>698389</v>
      </c>
      <c r="U148" s="7">
        <v>706300</v>
      </c>
      <c r="V148" s="7">
        <v>705409</v>
      </c>
      <c r="W148" s="7">
        <v>704307</v>
      </c>
      <c r="X148" s="7">
        <v>702792</v>
      </c>
      <c r="Y148" s="7">
        <v>701569</v>
      </c>
      <c r="Z148" s="7">
        <v>700667</v>
      </c>
      <c r="AA148" s="7">
        <v>699604</v>
      </c>
      <c r="AB148">
        <v>698076</v>
      </c>
      <c r="AC148">
        <v>696355</v>
      </c>
    </row>
    <row r="149" spans="1:29" ht="15" customHeight="1" x14ac:dyDescent="0.25">
      <c r="A149" s="6" t="s">
        <v>26</v>
      </c>
      <c r="B149" s="7">
        <v>634876</v>
      </c>
      <c r="C149" s="7">
        <v>631408</v>
      </c>
      <c r="D149" s="7">
        <v>617703</v>
      </c>
      <c r="E149" s="7">
        <v>605097</v>
      </c>
      <c r="F149" s="7">
        <v>592493</v>
      </c>
      <c r="G149" s="7">
        <v>606037</v>
      </c>
      <c r="H149" s="7">
        <v>626882</v>
      </c>
      <c r="I149" s="7">
        <v>639802</v>
      </c>
      <c r="J149" s="7">
        <v>669617</v>
      </c>
      <c r="K149" s="7">
        <v>685454</v>
      </c>
      <c r="L149" s="7">
        <v>709806</v>
      </c>
      <c r="M149" s="7">
        <v>706844</v>
      </c>
      <c r="N149" s="7">
        <v>719404</v>
      </c>
      <c r="O149" s="7">
        <v>734507</v>
      </c>
      <c r="P149" s="7">
        <v>752047</v>
      </c>
      <c r="Q149" s="7">
        <v>732745</v>
      </c>
      <c r="R149" s="7">
        <v>719809</v>
      </c>
      <c r="S149" s="7">
        <v>716985</v>
      </c>
      <c r="T149" s="7">
        <v>719362</v>
      </c>
      <c r="U149" s="7">
        <v>701212</v>
      </c>
      <c r="V149" s="7">
        <v>709139</v>
      </c>
      <c r="W149" s="7">
        <v>708236</v>
      </c>
      <c r="X149" s="7">
        <v>707147</v>
      </c>
      <c r="Y149" s="7">
        <v>705623</v>
      </c>
      <c r="Z149" s="7">
        <v>704411</v>
      </c>
      <c r="AA149" s="7">
        <v>703504</v>
      </c>
      <c r="AB149">
        <v>702432</v>
      </c>
      <c r="AC149">
        <v>700925</v>
      </c>
    </row>
    <row r="150" spans="1:29" ht="15" customHeight="1" x14ac:dyDescent="0.25">
      <c r="A150" s="6" t="s">
        <v>27</v>
      </c>
      <c r="B150" s="7">
        <v>653269</v>
      </c>
      <c r="C150" s="7">
        <v>639874</v>
      </c>
      <c r="D150" s="7">
        <v>638474</v>
      </c>
      <c r="E150" s="7">
        <v>621852</v>
      </c>
      <c r="F150" s="7">
        <v>609113</v>
      </c>
      <c r="G150" s="7">
        <v>596385</v>
      </c>
      <c r="H150" s="7">
        <v>609799</v>
      </c>
      <c r="I150" s="7">
        <v>630416</v>
      </c>
      <c r="J150" s="7">
        <v>643209</v>
      </c>
      <c r="K150" s="7">
        <v>672898</v>
      </c>
      <c r="L150" s="7">
        <v>688722</v>
      </c>
      <c r="M150" s="7">
        <v>713068</v>
      </c>
      <c r="N150" s="7">
        <v>710109</v>
      </c>
      <c r="O150" s="7">
        <v>722655</v>
      </c>
      <c r="P150" s="7">
        <v>737778</v>
      </c>
      <c r="Q150" s="7">
        <v>755309</v>
      </c>
      <c r="R150" s="7">
        <v>736026</v>
      </c>
      <c r="S150" s="7">
        <v>723096</v>
      </c>
      <c r="T150" s="7">
        <v>720274</v>
      </c>
      <c r="U150" s="7">
        <v>722633</v>
      </c>
      <c r="V150" s="7">
        <v>704512</v>
      </c>
      <c r="W150" s="7">
        <v>712418</v>
      </c>
      <c r="X150" s="7">
        <v>711526</v>
      </c>
      <c r="Y150" s="7">
        <v>710435</v>
      </c>
      <c r="Z150" s="7">
        <v>708910</v>
      </c>
      <c r="AA150" s="7">
        <v>707711</v>
      </c>
      <c r="AB150">
        <v>706804</v>
      </c>
      <c r="AC150">
        <v>705734</v>
      </c>
    </row>
    <row r="151" spans="1:29" ht="15" customHeight="1" x14ac:dyDescent="0.25">
      <c r="A151" s="6" t="s">
        <v>28</v>
      </c>
      <c r="B151" s="7">
        <v>655753</v>
      </c>
      <c r="C151" s="7">
        <v>660088</v>
      </c>
      <c r="D151" s="7">
        <v>648918</v>
      </c>
      <c r="E151" s="7">
        <v>643776</v>
      </c>
      <c r="F151" s="7">
        <v>626974</v>
      </c>
      <c r="G151" s="7">
        <v>614076</v>
      </c>
      <c r="H151" s="7">
        <v>601176</v>
      </c>
      <c r="I151" s="7">
        <v>614297</v>
      </c>
      <c r="J151" s="7">
        <v>634744</v>
      </c>
      <c r="K151" s="7">
        <v>647338</v>
      </c>
      <c r="L151" s="7">
        <v>677001</v>
      </c>
      <c r="M151" s="7">
        <v>692836</v>
      </c>
      <c r="N151" s="7">
        <v>717176</v>
      </c>
      <c r="O151" s="7">
        <v>714216</v>
      </c>
      <c r="P151" s="7">
        <v>726764</v>
      </c>
      <c r="Q151" s="7">
        <v>741873</v>
      </c>
      <c r="R151" s="7">
        <v>759388</v>
      </c>
      <c r="S151" s="7">
        <v>740134</v>
      </c>
      <c r="T151" s="7">
        <v>727208</v>
      </c>
      <c r="U151" s="7">
        <v>724395</v>
      </c>
      <c r="V151" s="7">
        <v>726755</v>
      </c>
      <c r="W151" s="7">
        <v>708640</v>
      </c>
      <c r="X151" s="7">
        <v>716565</v>
      </c>
      <c r="Y151" s="7">
        <v>715670</v>
      </c>
      <c r="Z151" s="7">
        <v>714571</v>
      </c>
      <c r="AA151" s="7">
        <v>713054</v>
      </c>
      <c r="AB151">
        <v>711839</v>
      </c>
      <c r="AC151">
        <v>710937</v>
      </c>
    </row>
    <row r="152" spans="1:29" ht="15" customHeight="1" x14ac:dyDescent="0.25">
      <c r="A152" s="6" t="s">
        <v>29</v>
      </c>
      <c r="B152" s="7">
        <v>659877</v>
      </c>
      <c r="C152" s="7">
        <v>666290</v>
      </c>
      <c r="D152" s="7">
        <v>672781</v>
      </c>
      <c r="E152" s="7">
        <v>655987</v>
      </c>
      <c r="F152" s="7">
        <v>650617</v>
      </c>
      <c r="G152" s="7">
        <v>633601</v>
      </c>
      <c r="H152" s="7">
        <v>620446</v>
      </c>
      <c r="I152" s="7">
        <v>607133</v>
      </c>
      <c r="J152" s="7">
        <v>620054</v>
      </c>
      <c r="K152" s="7">
        <v>640181</v>
      </c>
      <c r="L152" s="7">
        <v>652739</v>
      </c>
      <c r="M152" s="7">
        <v>682368</v>
      </c>
      <c r="N152" s="7">
        <v>698169</v>
      </c>
      <c r="O152" s="7">
        <v>722492</v>
      </c>
      <c r="P152" s="7">
        <v>719515</v>
      </c>
      <c r="Q152" s="7">
        <v>732062</v>
      </c>
      <c r="R152" s="7">
        <v>747140</v>
      </c>
      <c r="S152" s="7">
        <v>764640</v>
      </c>
      <c r="T152" s="7">
        <v>745409</v>
      </c>
      <c r="U152" s="7">
        <v>732519</v>
      </c>
      <c r="V152" s="7">
        <v>729751</v>
      </c>
      <c r="W152" s="7">
        <v>732122</v>
      </c>
      <c r="X152" s="7">
        <v>714026</v>
      </c>
      <c r="Y152" s="7">
        <v>721969</v>
      </c>
      <c r="Z152" s="7">
        <v>721050</v>
      </c>
      <c r="AA152" s="7">
        <v>719931</v>
      </c>
      <c r="AB152">
        <v>718404</v>
      </c>
      <c r="AC152">
        <v>717170</v>
      </c>
    </row>
    <row r="153" spans="1:29" ht="15" customHeight="1" x14ac:dyDescent="0.25">
      <c r="A153" s="6" t="s">
        <v>30</v>
      </c>
      <c r="B153" s="7">
        <v>688589</v>
      </c>
      <c r="C153" s="7">
        <v>674234</v>
      </c>
      <c r="D153" s="7">
        <v>680387</v>
      </c>
      <c r="E153" s="7">
        <v>682018</v>
      </c>
      <c r="F153" s="7">
        <v>664883</v>
      </c>
      <c r="G153" s="7">
        <v>659252</v>
      </c>
      <c r="H153" s="7">
        <v>641870</v>
      </c>
      <c r="I153" s="7">
        <v>628170</v>
      </c>
      <c r="J153" s="7">
        <v>614595</v>
      </c>
      <c r="K153" s="7">
        <v>627106</v>
      </c>
      <c r="L153" s="7">
        <v>647220</v>
      </c>
      <c r="M153" s="7">
        <v>659722</v>
      </c>
      <c r="N153" s="7">
        <v>689305</v>
      </c>
      <c r="O153" s="7">
        <v>705091</v>
      </c>
      <c r="P153" s="7">
        <v>729371</v>
      </c>
      <c r="Q153" s="7">
        <v>726377</v>
      </c>
      <c r="R153" s="7">
        <v>738931</v>
      </c>
      <c r="S153" s="7">
        <v>753970</v>
      </c>
      <c r="T153" s="7">
        <v>771478</v>
      </c>
      <c r="U153" s="7">
        <v>752289</v>
      </c>
      <c r="V153" s="7">
        <v>739429</v>
      </c>
      <c r="W153" s="7">
        <v>736689</v>
      </c>
      <c r="X153" s="7">
        <v>739079</v>
      </c>
      <c r="Y153" s="7">
        <v>721041</v>
      </c>
      <c r="Z153" s="7">
        <v>728972</v>
      </c>
      <c r="AA153" s="7">
        <v>727998</v>
      </c>
      <c r="AB153">
        <v>726867</v>
      </c>
      <c r="AC153">
        <v>725320</v>
      </c>
    </row>
    <row r="154" spans="1:29" ht="15" customHeight="1" x14ac:dyDescent="0.25">
      <c r="A154" s="6" t="s">
        <v>31</v>
      </c>
      <c r="B154" s="7">
        <v>696363</v>
      </c>
      <c r="C154" s="7">
        <v>705328</v>
      </c>
      <c r="D154" s="7">
        <v>685748</v>
      </c>
      <c r="E154" s="7">
        <v>690191</v>
      </c>
      <c r="F154" s="7">
        <v>691390</v>
      </c>
      <c r="G154" s="7">
        <v>673955</v>
      </c>
      <c r="H154" s="7">
        <v>667925</v>
      </c>
      <c r="I154" s="7">
        <v>649953</v>
      </c>
      <c r="J154" s="7">
        <v>635911</v>
      </c>
      <c r="K154" s="7">
        <v>621917</v>
      </c>
      <c r="L154" s="7">
        <v>634433</v>
      </c>
      <c r="M154" s="7">
        <v>654528</v>
      </c>
      <c r="N154" s="7">
        <v>667041</v>
      </c>
      <c r="O154" s="7">
        <v>696608</v>
      </c>
      <c r="P154" s="7">
        <v>712391</v>
      </c>
      <c r="Q154" s="7">
        <v>736675</v>
      </c>
      <c r="R154" s="7">
        <v>733696</v>
      </c>
      <c r="S154" s="7">
        <v>746244</v>
      </c>
      <c r="T154" s="7">
        <v>761274</v>
      </c>
      <c r="U154" s="7">
        <v>778785</v>
      </c>
      <c r="V154" s="7">
        <v>759634</v>
      </c>
      <c r="W154" s="7">
        <v>746773</v>
      </c>
      <c r="X154" s="7">
        <v>744020</v>
      </c>
      <c r="Y154" s="7">
        <v>746416</v>
      </c>
      <c r="Z154" s="7">
        <v>728395</v>
      </c>
      <c r="AA154" s="7">
        <v>736299</v>
      </c>
      <c r="AB154">
        <v>735336</v>
      </c>
      <c r="AC154">
        <v>734212</v>
      </c>
    </row>
    <row r="155" spans="1:29" ht="15" customHeight="1" x14ac:dyDescent="0.25">
      <c r="A155" s="6" t="s">
        <v>32</v>
      </c>
      <c r="B155" s="7">
        <v>725657</v>
      </c>
      <c r="C155" s="7">
        <v>716174</v>
      </c>
      <c r="D155" s="7">
        <v>715536</v>
      </c>
      <c r="E155" s="7">
        <v>696226</v>
      </c>
      <c r="F155" s="7">
        <v>700189</v>
      </c>
      <c r="G155" s="7">
        <v>701065</v>
      </c>
      <c r="H155" s="7">
        <v>683211</v>
      </c>
      <c r="I155" s="7">
        <v>676482</v>
      </c>
      <c r="J155" s="7">
        <v>658127</v>
      </c>
      <c r="K155" s="7">
        <v>643602</v>
      </c>
      <c r="L155" s="7">
        <v>629607</v>
      </c>
      <c r="M155" s="7">
        <v>642089</v>
      </c>
      <c r="N155" s="7">
        <v>662191</v>
      </c>
      <c r="O155" s="7">
        <v>674723</v>
      </c>
      <c r="P155" s="7">
        <v>704319</v>
      </c>
      <c r="Q155" s="7">
        <v>720128</v>
      </c>
      <c r="R155" s="7">
        <v>744424</v>
      </c>
      <c r="S155" s="7">
        <v>741477</v>
      </c>
      <c r="T155" s="7">
        <v>754025</v>
      </c>
      <c r="U155" s="7">
        <v>769068</v>
      </c>
      <c r="V155" s="7">
        <v>786587</v>
      </c>
      <c r="W155" s="7">
        <v>767412</v>
      </c>
      <c r="X155" s="7">
        <v>754545</v>
      </c>
      <c r="Y155" s="7">
        <v>751791</v>
      </c>
      <c r="Z155" s="7">
        <v>754189</v>
      </c>
      <c r="AA155" s="7">
        <v>736155</v>
      </c>
      <c r="AB155">
        <v>744052</v>
      </c>
      <c r="AC155">
        <v>743101</v>
      </c>
    </row>
    <row r="156" spans="1:29" ht="15" customHeight="1" x14ac:dyDescent="0.25">
      <c r="A156" s="6" t="s">
        <v>33</v>
      </c>
      <c r="B156" s="7">
        <v>751543</v>
      </c>
      <c r="C156" s="7">
        <v>747253</v>
      </c>
      <c r="D156" s="7">
        <v>726123</v>
      </c>
      <c r="E156" s="7">
        <v>726727</v>
      </c>
      <c r="F156" s="7">
        <v>706904</v>
      </c>
      <c r="G156" s="7">
        <v>710486</v>
      </c>
      <c r="H156" s="7">
        <v>710883</v>
      </c>
      <c r="I156" s="7">
        <v>692317</v>
      </c>
      <c r="J156" s="7">
        <v>685153</v>
      </c>
      <c r="K156" s="7">
        <v>666272</v>
      </c>
      <c r="L156" s="7">
        <v>651723</v>
      </c>
      <c r="M156" s="7">
        <v>637697</v>
      </c>
      <c r="N156" s="7">
        <v>650163</v>
      </c>
      <c r="O156" s="7">
        <v>670281</v>
      </c>
      <c r="P156" s="7">
        <v>682845</v>
      </c>
      <c r="Q156" s="7">
        <v>712470</v>
      </c>
      <c r="R156" s="7">
        <v>728305</v>
      </c>
      <c r="S156" s="7">
        <v>752634</v>
      </c>
      <c r="T156" s="7">
        <v>749706</v>
      </c>
      <c r="U156" s="7">
        <v>762269</v>
      </c>
      <c r="V156" s="7">
        <v>777328</v>
      </c>
      <c r="W156" s="7">
        <v>794856</v>
      </c>
      <c r="X156" s="7">
        <v>775674</v>
      </c>
      <c r="Y156" s="7">
        <v>762783</v>
      </c>
      <c r="Z156" s="7">
        <v>759993</v>
      </c>
      <c r="AA156" s="7">
        <v>762399</v>
      </c>
      <c r="AB156">
        <v>744356</v>
      </c>
      <c r="AC156">
        <v>752228</v>
      </c>
    </row>
    <row r="157" spans="1:29" ht="15" customHeight="1" x14ac:dyDescent="0.25">
      <c r="A157" s="6" t="s">
        <v>34</v>
      </c>
      <c r="B157" s="7">
        <v>744265</v>
      </c>
      <c r="C157" s="7">
        <v>771485</v>
      </c>
      <c r="D157" s="7">
        <v>752162</v>
      </c>
      <c r="E157" s="7">
        <v>735333</v>
      </c>
      <c r="F157" s="7">
        <v>735484</v>
      </c>
      <c r="G157" s="7">
        <v>715319</v>
      </c>
      <c r="H157" s="7">
        <v>718420</v>
      </c>
      <c r="I157" s="7">
        <v>718185</v>
      </c>
      <c r="J157" s="7">
        <v>699269</v>
      </c>
      <c r="K157" s="7">
        <v>691607</v>
      </c>
      <c r="L157" s="7">
        <v>672696</v>
      </c>
      <c r="M157" s="7">
        <v>658111</v>
      </c>
      <c r="N157" s="7">
        <v>644028</v>
      </c>
      <c r="O157" s="7">
        <v>656490</v>
      </c>
      <c r="P157" s="7">
        <v>676616</v>
      </c>
      <c r="Q157" s="7">
        <v>689204</v>
      </c>
      <c r="R157" s="7">
        <v>718878</v>
      </c>
      <c r="S157" s="7">
        <v>734756</v>
      </c>
      <c r="T157" s="7">
        <v>759119</v>
      </c>
      <c r="U157" s="7">
        <v>756220</v>
      </c>
      <c r="V157" s="7">
        <v>768773</v>
      </c>
      <c r="W157" s="7">
        <v>783852</v>
      </c>
      <c r="X157" s="7">
        <v>801408</v>
      </c>
      <c r="Y157" s="7">
        <v>782188</v>
      </c>
      <c r="Z157" s="7">
        <v>769269</v>
      </c>
      <c r="AA157" s="7">
        <v>766479</v>
      </c>
      <c r="AB157">
        <v>768864</v>
      </c>
      <c r="AC157">
        <v>750800</v>
      </c>
    </row>
    <row r="158" spans="1:29" ht="15" customHeight="1" x14ac:dyDescent="0.25">
      <c r="A158" s="6" t="s">
        <v>35</v>
      </c>
      <c r="B158" s="7">
        <v>739681</v>
      </c>
      <c r="C158" s="7">
        <v>760331</v>
      </c>
      <c r="D158" s="7">
        <v>773554</v>
      </c>
      <c r="E158" s="7">
        <v>759175</v>
      </c>
      <c r="F158" s="7">
        <v>741960</v>
      </c>
      <c r="G158" s="7">
        <v>741806</v>
      </c>
      <c r="H158" s="7">
        <v>721215</v>
      </c>
      <c r="I158" s="7">
        <v>723710</v>
      </c>
      <c r="J158" s="7">
        <v>723204</v>
      </c>
      <c r="K158" s="7">
        <v>703866</v>
      </c>
      <c r="L158" s="7">
        <v>696160</v>
      </c>
      <c r="M158" s="7">
        <v>677225</v>
      </c>
      <c r="N158" s="7">
        <v>662622</v>
      </c>
      <c r="O158" s="7">
        <v>648526</v>
      </c>
      <c r="P158" s="7">
        <v>660968</v>
      </c>
      <c r="Q158" s="7">
        <v>681099</v>
      </c>
      <c r="R158" s="7">
        <v>693728</v>
      </c>
      <c r="S158" s="7">
        <v>723419</v>
      </c>
      <c r="T158" s="7">
        <v>739342</v>
      </c>
      <c r="U158" s="7">
        <v>763732</v>
      </c>
      <c r="V158" s="7">
        <v>760830</v>
      </c>
      <c r="W158" s="7">
        <v>773394</v>
      </c>
      <c r="X158" s="7">
        <v>788497</v>
      </c>
      <c r="Y158" s="7">
        <v>806058</v>
      </c>
      <c r="Z158" s="7">
        <v>786818</v>
      </c>
      <c r="AA158" s="7">
        <v>773882</v>
      </c>
      <c r="AB158">
        <v>771083</v>
      </c>
      <c r="AC158">
        <v>773453</v>
      </c>
    </row>
    <row r="159" spans="1:29" ht="15" customHeight="1" x14ac:dyDescent="0.25">
      <c r="A159" s="6" t="s">
        <v>36</v>
      </c>
      <c r="B159" s="7">
        <v>750246</v>
      </c>
      <c r="C159" s="7">
        <v>752726</v>
      </c>
      <c r="D159" s="7">
        <v>763613</v>
      </c>
      <c r="E159" s="7">
        <v>779627</v>
      </c>
      <c r="F159" s="7">
        <v>764909</v>
      </c>
      <c r="G159" s="7">
        <v>747418</v>
      </c>
      <c r="H159" s="7">
        <v>746891</v>
      </c>
      <c r="I159" s="7">
        <v>725713</v>
      </c>
      <c r="J159" s="7">
        <v>727945</v>
      </c>
      <c r="K159" s="7">
        <v>727070</v>
      </c>
      <c r="L159" s="7">
        <v>707716</v>
      </c>
      <c r="M159" s="7">
        <v>700002</v>
      </c>
      <c r="N159" s="7">
        <v>681046</v>
      </c>
      <c r="O159" s="7">
        <v>666426</v>
      </c>
      <c r="P159" s="7">
        <v>652328</v>
      </c>
      <c r="Q159" s="7">
        <v>664749</v>
      </c>
      <c r="R159" s="7">
        <v>684901</v>
      </c>
      <c r="S159" s="7">
        <v>697539</v>
      </c>
      <c r="T159" s="7">
        <v>727242</v>
      </c>
      <c r="U159" s="7">
        <v>743176</v>
      </c>
      <c r="V159" s="7">
        <v>767596</v>
      </c>
      <c r="W159" s="7">
        <v>764720</v>
      </c>
      <c r="X159" s="7">
        <v>777265</v>
      </c>
      <c r="Y159" s="7">
        <v>792386</v>
      </c>
      <c r="Z159" s="7">
        <v>809930</v>
      </c>
      <c r="AA159" s="7">
        <v>790684</v>
      </c>
      <c r="AB159">
        <v>777748</v>
      </c>
      <c r="AC159">
        <v>774936</v>
      </c>
    </row>
    <row r="160" spans="1:29" ht="15" customHeight="1" x14ac:dyDescent="0.25">
      <c r="A160" s="6" t="s">
        <v>37</v>
      </c>
      <c r="B160" s="7">
        <v>734985</v>
      </c>
      <c r="C160" s="7">
        <v>761935</v>
      </c>
      <c r="D160" s="7">
        <v>757456</v>
      </c>
      <c r="E160" s="7">
        <v>768958</v>
      </c>
      <c r="F160" s="7">
        <v>784642</v>
      </c>
      <c r="G160" s="7">
        <v>769711</v>
      </c>
      <c r="H160" s="7">
        <v>751875</v>
      </c>
      <c r="I160" s="7">
        <v>750812</v>
      </c>
      <c r="J160" s="7">
        <v>729379</v>
      </c>
      <c r="K160" s="7">
        <v>731241</v>
      </c>
      <c r="L160" s="7">
        <v>730378</v>
      </c>
      <c r="M160" s="7">
        <v>711034</v>
      </c>
      <c r="N160" s="7">
        <v>703311</v>
      </c>
      <c r="O160" s="7">
        <v>684349</v>
      </c>
      <c r="P160" s="7">
        <v>669727</v>
      </c>
      <c r="Q160" s="7">
        <v>655608</v>
      </c>
      <c r="R160" s="7">
        <v>668026</v>
      </c>
      <c r="S160" s="7">
        <v>688189</v>
      </c>
      <c r="T160" s="7">
        <v>700830</v>
      </c>
      <c r="U160" s="7">
        <v>730560</v>
      </c>
      <c r="V160" s="7">
        <v>746495</v>
      </c>
      <c r="W160" s="7">
        <v>770923</v>
      </c>
      <c r="X160" s="7">
        <v>768041</v>
      </c>
      <c r="Y160" s="7">
        <v>780608</v>
      </c>
      <c r="Z160" s="7">
        <v>795724</v>
      </c>
      <c r="AA160" s="7">
        <v>813283</v>
      </c>
      <c r="AB160">
        <v>794027</v>
      </c>
      <c r="AC160">
        <v>781081</v>
      </c>
    </row>
    <row r="161" spans="1:29" ht="15" customHeight="1" x14ac:dyDescent="0.25">
      <c r="A161" s="6" t="s">
        <v>38</v>
      </c>
      <c r="B161" s="7">
        <v>744417</v>
      </c>
      <c r="C161" s="7">
        <v>745338</v>
      </c>
      <c r="D161" s="7">
        <v>767042</v>
      </c>
      <c r="E161" s="7">
        <v>761969</v>
      </c>
      <c r="F161" s="7">
        <v>773168</v>
      </c>
      <c r="G161" s="7">
        <v>788669</v>
      </c>
      <c r="H161" s="7">
        <v>773439</v>
      </c>
      <c r="I161" s="7">
        <v>755101</v>
      </c>
      <c r="J161" s="7">
        <v>753803</v>
      </c>
      <c r="K161" s="7">
        <v>732064</v>
      </c>
      <c r="L161" s="7">
        <v>733927</v>
      </c>
      <c r="M161" s="7">
        <v>733085</v>
      </c>
      <c r="N161" s="7">
        <v>713743</v>
      </c>
      <c r="O161" s="7">
        <v>706012</v>
      </c>
      <c r="P161" s="7">
        <v>687046</v>
      </c>
      <c r="Q161" s="7">
        <v>672425</v>
      </c>
      <c r="R161" s="7">
        <v>658312</v>
      </c>
      <c r="S161" s="7">
        <v>670736</v>
      </c>
      <c r="T161" s="7">
        <v>690878</v>
      </c>
      <c r="U161" s="7">
        <v>703522</v>
      </c>
      <c r="V161" s="7">
        <v>733263</v>
      </c>
      <c r="W161" s="7">
        <v>749206</v>
      </c>
      <c r="X161" s="7">
        <v>773653</v>
      </c>
      <c r="Y161" s="7">
        <v>770769</v>
      </c>
      <c r="Z161" s="7">
        <v>783344</v>
      </c>
      <c r="AA161" s="7">
        <v>798461</v>
      </c>
      <c r="AB161">
        <v>816012</v>
      </c>
      <c r="AC161">
        <v>796764</v>
      </c>
    </row>
    <row r="162" spans="1:29" ht="15" customHeight="1" x14ac:dyDescent="0.25">
      <c r="A162" s="6" t="s">
        <v>39</v>
      </c>
      <c r="B162" s="7">
        <v>749053</v>
      </c>
      <c r="C162" s="7">
        <v>753826</v>
      </c>
      <c r="D162" s="7">
        <v>749922</v>
      </c>
      <c r="E162" s="7">
        <v>771180</v>
      </c>
      <c r="F162" s="7">
        <v>765829</v>
      </c>
      <c r="G162" s="7">
        <v>776850</v>
      </c>
      <c r="H162" s="7">
        <v>792103</v>
      </c>
      <c r="I162" s="7">
        <v>776397</v>
      </c>
      <c r="J162" s="7">
        <v>757830</v>
      </c>
      <c r="K162" s="7">
        <v>756255</v>
      </c>
      <c r="L162" s="7">
        <v>734543</v>
      </c>
      <c r="M162" s="7">
        <v>736400</v>
      </c>
      <c r="N162" s="7">
        <v>735567</v>
      </c>
      <c r="O162" s="7">
        <v>716230</v>
      </c>
      <c r="P162" s="7">
        <v>708491</v>
      </c>
      <c r="Q162" s="7">
        <v>689546</v>
      </c>
      <c r="R162" s="7">
        <v>674919</v>
      </c>
      <c r="S162" s="7">
        <v>660810</v>
      </c>
      <c r="T162" s="7">
        <v>673225</v>
      </c>
      <c r="U162" s="7">
        <v>693385</v>
      </c>
      <c r="V162" s="7">
        <v>706040</v>
      </c>
      <c r="W162" s="7">
        <v>735767</v>
      </c>
      <c r="X162" s="7">
        <v>751715</v>
      </c>
      <c r="Y162" s="7">
        <v>776149</v>
      </c>
      <c r="Z162" s="7">
        <v>773282</v>
      </c>
      <c r="AA162" s="7">
        <v>785852</v>
      </c>
      <c r="AB162">
        <v>800975</v>
      </c>
      <c r="AC162">
        <v>818520</v>
      </c>
    </row>
    <row r="163" spans="1:29" ht="15" customHeight="1" x14ac:dyDescent="0.25">
      <c r="A163" s="6" t="s">
        <v>40</v>
      </c>
      <c r="B163" s="7">
        <v>733085</v>
      </c>
      <c r="C163" s="7">
        <v>756114</v>
      </c>
      <c r="D163" s="7">
        <v>757634</v>
      </c>
      <c r="E163" s="7">
        <v>753315</v>
      </c>
      <c r="F163" s="7">
        <v>774304</v>
      </c>
      <c r="G163" s="7">
        <v>768819</v>
      </c>
      <c r="H163" s="7">
        <v>779619</v>
      </c>
      <c r="I163" s="7">
        <v>794421</v>
      </c>
      <c r="J163" s="7">
        <v>778530</v>
      </c>
      <c r="K163" s="7">
        <v>759724</v>
      </c>
      <c r="L163" s="7">
        <v>758159</v>
      </c>
      <c r="M163" s="7">
        <v>736478</v>
      </c>
      <c r="N163" s="7">
        <v>738335</v>
      </c>
      <c r="O163" s="7">
        <v>737492</v>
      </c>
      <c r="P163" s="7">
        <v>718176</v>
      </c>
      <c r="Q163" s="7">
        <v>710446</v>
      </c>
      <c r="R163" s="7">
        <v>691507</v>
      </c>
      <c r="S163" s="7">
        <v>676888</v>
      </c>
      <c r="T163" s="7">
        <v>662778</v>
      </c>
      <c r="U163" s="7">
        <v>675198</v>
      </c>
      <c r="V163" s="7">
        <v>695357</v>
      </c>
      <c r="W163" s="7">
        <v>708002</v>
      </c>
      <c r="X163" s="7">
        <v>737734</v>
      </c>
      <c r="Y163" s="7">
        <v>753670</v>
      </c>
      <c r="Z163" s="7">
        <v>778111</v>
      </c>
      <c r="AA163" s="7">
        <v>775256</v>
      </c>
      <c r="AB163">
        <v>787818</v>
      </c>
      <c r="AC163">
        <v>802941</v>
      </c>
    </row>
    <row r="164" spans="1:29" ht="15" customHeight="1" x14ac:dyDescent="0.25">
      <c r="A164" s="6" t="s">
        <v>41</v>
      </c>
      <c r="B164" s="7">
        <v>740124</v>
      </c>
      <c r="C164" s="7">
        <v>737834</v>
      </c>
      <c r="D164" s="7">
        <v>758621</v>
      </c>
      <c r="E164" s="7">
        <v>759916</v>
      </c>
      <c r="F164" s="7">
        <v>755388</v>
      </c>
      <c r="G164" s="7">
        <v>776253</v>
      </c>
      <c r="H164" s="7">
        <v>770577</v>
      </c>
      <c r="I164" s="7">
        <v>780979</v>
      </c>
      <c r="J164" s="7">
        <v>795627</v>
      </c>
      <c r="K164" s="7">
        <v>779535</v>
      </c>
      <c r="L164" s="7">
        <v>760752</v>
      </c>
      <c r="M164" s="7">
        <v>759199</v>
      </c>
      <c r="N164" s="7">
        <v>737505</v>
      </c>
      <c r="O164" s="7">
        <v>739385</v>
      </c>
      <c r="P164" s="7">
        <v>738551</v>
      </c>
      <c r="Q164" s="7">
        <v>719237</v>
      </c>
      <c r="R164" s="7">
        <v>711529</v>
      </c>
      <c r="S164" s="7">
        <v>692589</v>
      </c>
      <c r="T164" s="7">
        <v>677988</v>
      </c>
      <c r="U164" s="7">
        <v>663906</v>
      </c>
      <c r="V164" s="7">
        <v>676320</v>
      </c>
      <c r="W164" s="7">
        <v>696451</v>
      </c>
      <c r="X164" s="7">
        <v>709112</v>
      </c>
      <c r="Y164" s="7">
        <v>738832</v>
      </c>
      <c r="Z164" s="7">
        <v>754777</v>
      </c>
      <c r="AA164" s="7">
        <v>779203</v>
      </c>
      <c r="AB164">
        <v>776344</v>
      </c>
      <c r="AC164">
        <v>788905</v>
      </c>
    </row>
    <row r="165" spans="1:29" ht="15" customHeight="1" x14ac:dyDescent="0.25">
      <c r="A165" s="6" t="s">
        <v>42</v>
      </c>
      <c r="B165" s="7">
        <v>739988</v>
      </c>
      <c r="C165" s="7">
        <v>744229</v>
      </c>
      <c r="D165" s="7">
        <v>741533</v>
      </c>
      <c r="E165" s="7">
        <v>760424</v>
      </c>
      <c r="F165" s="7">
        <v>761542</v>
      </c>
      <c r="G165" s="7">
        <v>756901</v>
      </c>
      <c r="H165" s="7">
        <v>777584</v>
      </c>
      <c r="I165" s="7">
        <v>771539</v>
      </c>
      <c r="J165" s="7">
        <v>781812</v>
      </c>
      <c r="K165" s="7">
        <v>796257</v>
      </c>
      <c r="L165" s="7">
        <v>780186</v>
      </c>
      <c r="M165" s="7">
        <v>761423</v>
      </c>
      <c r="N165" s="7">
        <v>759878</v>
      </c>
      <c r="O165" s="7">
        <v>738205</v>
      </c>
      <c r="P165" s="7">
        <v>740092</v>
      </c>
      <c r="Q165" s="7">
        <v>739279</v>
      </c>
      <c r="R165" s="7">
        <v>719965</v>
      </c>
      <c r="S165" s="7">
        <v>712268</v>
      </c>
      <c r="T165" s="7">
        <v>693349</v>
      </c>
      <c r="U165" s="7">
        <v>678773</v>
      </c>
      <c r="V165" s="7">
        <v>664687</v>
      </c>
      <c r="W165" s="7">
        <v>677089</v>
      </c>
      <c r="X165" s="7">
        <v>697229</v>
      </c>
      <c r="Y165" s="7">
        <v>709875</v>
      </c>
      <c r="Z165" s="7">
        <v>739607</v>
      </c>
      <c r="AA165" s="7">
        <v>755543</v>
      </c>
      <c r="AB165">
        <v>779944</v>
      </c>
      <c r="AC165">
        <v>777092</v>
      </c>
    </row>
    <row r="166" spans="1:29" ht="15" customHeight="1" x14ac:dyDescent="0.25">
      <c r="A166" s="6" t="s">
        <v>43</v>
      </c>
      <c r="B166" s="7">
        <v>746297</v>
      </c>
      <c r="C166" s="7">
        <v>743286</v>
      </c>
      <c r="D166" s="7">
        <v>746768</v>
      </c>
      <c r="E166" s="7">
        <v>742692</v>
      </c>
      <c r="F166" s="7">
        <v>761430</v>
      </c>
      <c r="G166" s="7">
        <v>762445</v>
      </c>
      <c r="H166" s="7">
        <v>757683</v>
      </c>
      <c r="I166" s="7">
        <v>778016</v>
      </c>
      <c r="J166" s="7">
        <v>771862</v>
      </c>
      <c r="K166" s="7">
        <v>781980</v>
      </c>
      <c r="L166" s="7">
        <v>796415</v>
      </c>
      <c r="M166" s="7">
        <v>780350</v>
      </c>
      <c r="N166" s="7">
        <v>761602</v>
      </c>
      <c r="O166" s="7">
        <v>760070</v>
      </c>
      <c r="P166" s="7">
        <v>738425</v>
      </c>
      <c r="Q166" s="7">
        <v>740308</v>
      </c>
      <c r="R166" s="7">
        <v>739492</v>
      </c>
      <c r="S166" s="7">
        <v>720208</v>
      </c>
      <c r="T166" s="7">
        <v>712535</v>
      </c>
      <c r="U166" s="7">
        <v>693619</v>
      </c>
      <c r="V166" s="7">
        <v>679053</v>
      </c>
      <c r="W166" s="7">
        <v>664985</v>
      </c>
      <c r="X166" s="7">
        <v>677386</v>
      </c>
      <c r="Y166" s="7">
        <v>697530</v>
      </c>
      <c r="Z166" s="7">
        <v>710181</v>
      </c>
      <c r="AA166" s="7">
        <v>739881</v>
      </c>
      <c r="AB166">
        <v>755814</v>
      </c>
      <c r="AC166">
        <v>780207</v>
      </c>
    </row>
    <row r="167" spans="1:29" ht="15" customHeight="1" x14ac:dyDescent="0.25">
      <c r="A167" s="6" t="s">
        <v>44</v>
      </c>
      <c r="B167" s="7">
        <v>747715</v>
      </c>
      <c r="C167" s="7">
        <v>749007</v>
      </c>
      <c r="D167" s="7">
        <v>745067</v>
      </c>
      <c r="E167" s="7">
        <v>747417</v>
      </c>
      <c r="F167" s="7">
        <v>743218</v>
      </c>
      <c r="G167" s="7">
        <v>761871</v>
      </c>
      <c r="H167" s="7">
        <v>762768</v>
      </c>
      <c r="I167" s="7">
        <v>757706</v>
      </c>
      <c r="J167" s="7">
        <v>777928</v>
      </c>
      <c r="K167" s="7">
        <v>771637</v>
      </c>
      <c r="L167" s="7">
        <v>781741</v>
      </c>
      <c r="M167" s="7">
        <v>796174</v>
      </c>
      <c r="N167" s="7">
        <v>780126</v>
      </c>
      <c r="O167" s="7">
        <v>761406</v>
      </c>
      <c r="P167" s="7">
        <v>759882</v>
      </c>
      <c r="Q167" s="7">
        <v>738254</v>
      </c>
      <c r="R167" s="7">
        <v>740160</v>
      </c>
      <c r="S167" s="7">
        <v>739347</v>
      </c>
      <c r="T167" s="7">
        <v>720076</v>
      </c>
      <c r="U167" s="7">
        <v>712405</v>
      </c>
      <c r="V167" s="7">
        <v>693520</v>
      </c>
      <c r="W167" s="7">
        <v>678980</v>
      </c>
      <c r="X167" s="7">
        <v>664921</v>
      </c>
      <c r="Y167" s="7">
        <v>677332</v>
      </c>
      <c r="Z167" s="7">
        <v>697473</v>
      </c>
      <c r="AA167" s="7">
        <v>710094</v>
      </c>
      <c r="AB167">
        <v>739790</v>
      </c>
      <c r="AC167">
        <v>755721</v>
      </c>
    </row>
    <row r="168" spans="1:29" ht="15" customHeight="1" x14ac:dyDescent="0.25">
      <c r="A168" s="6" t="s">
        <v>45</v>
      </c>
      <c r="B168" s="7">
        <v>717222</v>
      </c>
      <c r="C168" s="7">
        <v>749751</v>
      </c>
      <c r="D168" s="7">
        <v>750423</v>
      </c>
      <c r="E168" s="7">
        <v>745451</v>
      </c>
      <c r="F168" s="7">
        <v>747669</v>
      </c>
      <c r="G168" s="7">
        <v>743420</v>
      </c>
      <c r="H168" s="7">
        <v>761963</v>
      </c>
      <c r="I168" s="7">
        <v>762586</v>
      </c>
      <c r="J168" s="7">
        <v>757422</v>
      </c>
      <c r="K168" s="7">
        <v>777511</v>
      </c>
      <c r="L168" s="7">
        <v>771237</v>
      </c>
      <c r="M168" s="7">
        <v>781329</v>
      </c>
      <c r="N168" s="7">
        <v>795772</v>
      </c>
      <c r="O168" s="7">
        <v>779733</v>
      </c>
      <c r="P168" s="7">
        <v>761027</v>
      </c>
      <c r="Q168" s="7">
        <v>759524</v>
      </c>
      <c r="R168" s="7">
        <v>737921</v>
      </c>
      <c r="S168" s="7">
        <v>739817</v>
      </c>
      <c r="T168" s="7">
        <v>739027</v>
      </c>
      <c r="U168" s="7">
        <v>719779</v>
      </c>
      <c r="V168" s="7">
        <v>712122</v>
      </c>
      <c r="W168" s="7">
        <v>693264</v>
      </c>
      <c r="X168" s="7">
        <v>678728</v>
      </c>
      <c r="Y168" s="7">
        <v>664685</v>
      </c>
      <c r="Z168" s="7">
        <v>677096</v>
      </c>
      <c r="AA168" s="7">
        <v>697216</v>
      </c>
      <c r="AB168">
        <v>709850</v>
      </c>
      <c r="AC168">
        <v>739522</v>
      </c>
    </row>
    <row r="169" spans="1:29" ht="15" customHeight="1" x14ac:dyDescent="0.25">
      <c r="A169" s="6" t="s">
        <v>46</v>
      </c>
      <c r="B169" s="7">
        <v>668867</v>
      </c>
      <c r="C169" s="7">
        <v>718649</v>
      </c>
      <c r="D169" s="7">
        <v>751937</v>
      </c>
      <c r="E169" s="7">
        <v>750671</v>
      </c>
      <c r="F169" s="7">
        <v>745581</v>
      </c>
      <c r="G169" s="7">
        <v>747769</v>
      </c>
      <c r="H169" s="7">
        <v>743434</v>
      </c>
      <c r="I169" s="7">
        <v>761686</v>
      </c>
      <c r="J169" s="7">
        <v>762227</v>
      </c>
      <c r="K169" s="7">
        <v>756967</v>
      </c>
      <c r="L169" s="7">
        <v>777039</v>
      </c>
      <c r="M169" s="7">
        <v>770770</v>
      </c>
      <c r="N169" s="7">
        <v>780867</v>
      </c>
      <c r="O169" s="7">
        <v>795294</v>
      </c>
      <c r="P169" s="7">
        <v>779270</v>
      </c>
      <c r="Q169" s="7">
        <v>760584</v>
      </c>
      <c r="R169" s="7">
        <v>759090</v>
      </c>
      <c r="S169" s="7">
        <v>737504</v>
      </c>
      <c r="T169" s="7">
        <v>739421</v>
      </c>
      <c r="U169" s="7">
        <v>738641</v>
      </c>
      <c r="V169" s="7">
        <v>719410</v>
      </c>
      <c r="W169" s="7">
        <v>711773</v>
      </c>
      <c r="X169" s="7">
        <v>692935</v>
      </c>
      <c r="Y169" s="7">
        <v>678422</v>
      </c>
      <c r="Z169" s="7">
        <v>664396</v>
      </c>
      <c r="AA169" s="7">
        <v>676801</v>
      </c>
      <c r="AB169">
        <v>696923</v>
      </c>
      <c r="AC169">
        <v>709554</v>
      </c>
    </row>
    <row r="170" spans="1:29" ht="15" customHeight="1" x14ac:dyDescent="0.25">
      <c r="A170" s="6" t="s">
        <v>47</v>
      </c>
      <c r="B170" s="7">
        <v>658257</v>
      </c>
      <c r="C170" s="7">
        <v>670112</v>
      </c>
      <c r="D170" s="7">
        <v>721171</v>
      </c>
      <c r="E170" s="7">
        <v>752153</v>
      </c>
      <c r="F170" s="7">
        <v>750769</v>
      </c>
      <c r="G170" s="7">
        <v>745655</v>
      </c>
      <c r="H170" s="7">
        <v>747771</v>
      </c>
      <c r="I170" s="7">
        <v>743183</v>
      </c>
      <c r="J170" s="7">
        <v>761338</v>
      </c>
      <c r="K170" s="7">
        <v>761760</v>
      </c>
      <c r="L170" s="7">
        <v>756518</v>
      </c>
      <c r="M170" s="7">
        <v>776579</v>
      </c>
      <c r="N170" s="7">
        <v>770316</v>
      </c>
      <c r="O170" s="7">
        <v>780413</v>
      </c>
      <c r="P170" s="7">
        <v>794834</v>
      </c>
      <c r="Q170" s="7">
        <v>778810</v>
      </c>
      <c r="R170" s="7">
        <v>760144</v>
      </c>
      <c r="S170" s="7">
        <v>758697</v>
      </c>
      <c r="T170" s="7">
        <v>737129</v>
      </c>
      <c r="U170" s="7">
        <v>739048</v>
      </c>
      <c r="V170" s="7">
        <v>738261</v>
      </c>
      <c r="W170" s="7">
        <v>719052</v>
      </c>
      <c r="X170" s="7">
        <v>711444</v>
      </c>
      <c r="Y170" s="7">
        <v>692631</v>
      </c>
      <c r="Z170" s="7">
        <v>678145</v>
      </c>
      <c r="AA170" s="7">
        <v>664144</v>
      </c>
      <c r="AB170">
        <v>676550</v>
      </c>
      <c r="AC170">
        <v>696661</v>
      </c>
    </row>
    <row r="171" spans="1:29" ht="15" customHeight="1" x14ac:dyDescent="0.25">
      <c r="A171" s="6" t="s">
        <v>48</v>
      </c>
      <c r="B171" s="7">
        <v>669407</v>
      </c>
      <c r="C171" s="7">
        <v>659419</v>
      </c>
      <c r="D171" s="7">
        <v>672364</v>
      </c>
      <c r="E171" s="7">
        <v>721384</v>
      </c>
      <c r="F171" s="7">
        <v>752232</v>
      </c>
      <c r="G171" s="7">
        <v>750812</v>
      </c>
      <c r="H171" s="7">
        <v>745614</v>
      </c>
      <c r="I171" s="7">
        <v>747507</v>
      </c>
      <c r="J171" s="7">
        <v>742866</v>
      </c>
      <c r="K171" s="7">
        <v>760916</v>
      </c>
      <c r="L171" s="7">
        <v>761335</v>
      </c>
      <c r="M171" s="7">
        <v>756115</v>
      </c>
      <c r="N171" s="7">
        <v>776152</v>
      </c>
      <c r="O171" s="7">
        <v>769893</v>
      </c>
      <c r="P171" s="7">
        <v>779981</v>
      </c>
      <c r="Q171" s="7">
        <v>794390</v>
      </c>
      <c r="R171" s="7">
        <v>778413</v>
      </c>
      <c r="S171" s="7">
        <v>759777</v>
      </c>
      <c r="T171" s="7">
        <v>758314</v>
      </c>
      <c r="U171" s="7">
        <v>736778</v>
      </c>
      <c r="V171" s="7">
        <v>738714</v>
      </c>
      <c r="W171" s="7">
        <v>737935</v>
      </c>
      <c r="X171" s="7">
        <v>718759</v>
      </c>
      <c r="Y171" s="7">
        <v>711161</v>
      </c>
      <c r="Z171" s="7">
        <v>692368</v>
      </c>
      <c r="AA171" s="7">
        <v>677906</v>
      </c>
      <c r="AB171">
        <v>663919</v>
      </c>
      <c r="AC171">
        <v>676324</v>
      </c>
    </row>
    <row r="172" spans="1:29" ht="15" customHeight="1" x14ac:dyDescent="0.25">
      <c r="A172" s="6" t="s">
        <v>49</v>
      </c>
      <c r="B172" s="7">
        <v>682251</v>
      </c>
      <c r="C172" s="7">
        <v>670486</v>
      </c>
      <c r="D172" s="7">
        <v>661116</v>
      </c>
      <c r="E172" s="7">
        <v>672549</v>
      </c>
      <c r="F172" s="7">
        <v>721438</v>
      </c>
      <c r="G172" s="7">
        <v>752199</v>
      </c>
      <c r="H172" s="7">
        <v>750714</v>
      </c>
      <c r="I172" s="7">
        <v>745302</v>
      </c>
      <c r="J172" s="7">
        <v>747122</v>
      </c>
      <c r="K172" s="7">
        <v>742410</v>
      </c>
      <c r="L172" s="7">
        <v>760432</v>
      </c>
      <c r="M172" s="7">
        <v>760882</v>
      </c>
      <c r="N172" s="7">
        <v>755646</v>
      </c>
      <c r="O172" s="7">
        <v>775676</v>
      </c>
      <c r="P172" s="7">
        <v>769434</v>
      </c>
      <c r="Q172" s="7">
        <v>779535</v>
      </c>
      <c r="R172" s="7">
        <v>793922</v>
      </c>
      <c r="S172" s="7">
        <v>777955</v>
      </c>
      <c r="T172" s="7">
        <v>759353</v>
      </c>
      <c r="U172" s="7">
        <v>757897</v>
      </c>
      <c r="V172" s="7">
        <v>736399</v>
      </c>
      <c r="W172" s="7">
        <v>738331</v>
      </c>
      <c r="X172" s="7">
        <v>737562</v>
      </c>
      <c r="Y172" s="7">
        <v>718412</v>
      </c>
      <c r="Z172" s="7">
        <v>710827</v>
      </c>
      <c r="AA172" s="7">
        <v>692061</v>
      </c>
      <c r="AB172">
        <v>677614</v>
      </c>
      <c r="AC172">
        <v>663667</v>
      </c>
    </row>
    <row r="173" spans="1:29" ht="15" customHeight="1" x14ac:dyDescent="0.25">
      <c r="A173" s="6" t="s">
        <v>50</v>
      </c>
      <c r="B173" s="7">
        <v>693835</v>
      </c>
      <c r="C173" s="7">
        <v>682835</v>
      </c>
      <c r="D173" s="7">
        <v>672257</v>
      </c>
      <c r="E173" s="7">
        <v>661214</v>
      </c>
      <c r="F173" s="7">
        <v>672557</v>
      </c>
      <c r="G173" s="7">
        <v>721345</v>
      </c>
      <c r="H173" s="7">
        <v>752007</v>
      </c>
      <c r="I173" s="7">
        <v>750315</v>
      </c>
      <c r="J173" s="7">
        <v>744855</v>
      </c>
      <c r="K173" s="7">
        <v>746596</v>
      </c>
      <c r="L173" s="7">
        <v>741898</v>
      </c>
      <c r="M173" s="7">
        <v>759903</v>
      </c>
      <c r="N173" s="7">
        <v>760341</v>
      </c>
      <c r="O173" s="7">
        <v>755133</v>
      </c>
      <c r="P173" s="7">
        <v>775154</v>
      </c>
      <c r="Q173" s="7">
        <v>768905</v>
      </c>
      <c r="R173" s="7">
        <v>778993</v>
      </c>
      <c r="S173" s="7">
        <v>793401</v>
      </c>
      <c r="T173" s="7">
        <v>777429</v>
      </c>
      <c r="U173" s="7">
        <v>758860</v>
      </c>
      <c r="V173" s="7">
        <v>757425</v>
      </c>
      <c r="W173" s="7">
        <v>735949</v>
      </c>
      <c r="X173" s="7">
        <v>737900</v>
      </c>
      <c r="Y173" s="7">
        <v>737135</v>
      </c>
      <c r="Z173" s="7">
        <v>718011</v>
      </c>
      <c r="AA173" s="7">
        <v>710445</v>
      </c>
      <c r="AB173">
        <v>691709</v>
      </c>
      <c r="AC173">
        <v>677289</v>
      </c>
    </row>
    <row r="174" spans="1:29" ht="15" customHeight="1" x14ac:dyDescent="0.25">
      <c r="A174" s="6" t="s">
        <v>51</v>
      </c>
      <c r="B174" s="7">
        <v>723529</v>
      </c>
      <c r="C174" s="7">
        <v>693919</v>
      </c>
      <c r="D174" s="7">
        <v>684648</v>
      </c>
      <c r="E174" s="7">
        <v>672158</v>
      </c>
      <c r="F174" s="7">
        <v>661085</v>
      </c>
      <c r="G174" s="7">
        <v>672402</v>
      </c>
      <c r="H174" s="7">
        <v>721027</v>
      </c>
      <c r="I174" s="7">
        <v>751474</v>
      </c>
      <c r="J174" s="7">
        <v>749730</v>
      </c>
      <c r="K174" s="7">
        <v>744225</v>
      </c>
      <c r="L174" s="7">
        <v>745956</v>
      </c>
      <c r="M174" s="7">
        <v>741251</v>
      </c>
      <c r="N174" s="7">
        <v>759262</v>
      </c>
      <c r="O174" s="7">
        <v>759699</v>
      </c>
      <c r="P174" s="7">
        <v>754511</v>
      </c>
      <c r="Q174" s="7">
        <v>774502</v>
      </c>
      <c r="R174" s="7">
        <v>768285</v>
      </c>
      <c r="S174" s="7">
        <v>778351</v>
      </c>
      <c r="T174" s="7">
        <v>792749</v>
      </c>
      <c r="U174" s="7">
        <v>776814</v>
      </c>
      <c r="V174" s="7">
        <v>758278</v>
      </c>
      <c r="W174" s="7">
        <v>756852</v>
      </c>
      <c r="X174" s="7">
        <v>735406</v>
      </c>
      <c r="Y174" s="7">
        <v>737364</v>
      </c>
      <c r="Z174" s="7">
        <v>736604</v>
      </c>
      <c r="AA174" s="7">
        <v>717502</v>
      </c>
      <c r="AB174">
        <v>709968</v>
      </c>
      <c r="AC174">
        <v>691272</v>
      </c>
    </row>
    <row r="175" spans="1:29" ht="15" customHeight="1" x14ac:dyDescent="0.25">
      <c r="A175" s="6" t="s">
        <v>52</v>
      </c>
      <c r="B175" s="7">
        <v>753580</v>
      </c>
      <c r="C175" s="7">
        <v>723547</v>
      </c>
      <c r="D175" s="7">
        <v>696493</v>
      </c>
      <c r="E175" s="7">
        <v>684607</v>
      </c>
      <c r="F175" s="7">
        <v>672090</v>
      </c>
      <c r="G175" s="7">
        <v>660990</v>
      </c>
      <c r="H175" s="7">
        <v>672197</v>
      </c>
      <c r="I175" s="7">
        <v>720633</v>
      </c>
      <c r="J175" s="7">
        <v>750981</v>
      </c>
      <c r="K175" s="7">
        <v>749167</v>
      </c>
      <c r="L175" s="7">
        <v>743650</v>
      </c>
      <c r="M175" s="7">
        <v>745396</v>
      </c>
      <c r="N175" s="7">
        <v>740720</v>
      </c>
      <c r="O175" s="7">
        <v>758714</v>
      </c>
      <c r="P175" s="7">
        <v>759159</v>
      </c>
      <c r="Q175" s="7">
        <v>753982</v>
      </c>
      <c r="R175" s="7">
        <v>773956</v>
      </c>
      <c r="S175" s="7">
        <v>767745</v>
      </c>
      <c r="T175" s="7">
        <v>777812</v>
      </c>
      <c r="U175" s="7">
        <v>792189</v>
      </c>
      <c r="V175" s="7">
        <v>776274</v>
      </c>
      <c r="W175" s="7">
        <v>757775</v>
      </c>
      <c r="X175" s="7">
        <v>756355</v>
      </c>
      <c r="Y175" s="7">
        <v>734946</v>
      </c>
      <c r="Z175" s="7">
        <v>736921</v>
      </c>
      <c r="AA175" s="7">
        <v>736165</v>
      </c>
      <c r="AB175">
        <v>717111</v>
      </c>
      <c r="AC175">
        <v>709583</v>
      </c>
    </row>
    <row r="176" spans="1:29" ht="15" customHeight="1" x14ac:dyDescent="0.25">
      <c r="A176" s="6" t="s">
        <v>53</v>
      </c>
      <c r="B176" s="7">
        <v>777644</v>
      </c>
      <c r="C176" s="7">
        <v>753487</v>
      </c>
      <c r="D176" s="7">
        <v>725840</v>
      </c>
      <c r="E176" s="7">
        <v>696539</v>
      </c>
      <c r="F176" s="7">
        <v>684615</v>
      </c>
      <c r="G176" s="7">
        <v>672078</v>
      </c>
      <c r="H176" s="7">
        <v>660906</v>
      </c>
      <c r="I176" s="7">
        <v>671986</v>
      </c>
      <c r="J176" s="7">
        <v>720295</v>
      </c>
      <c r="K176" s="7">
        <v>750521</v>
      </c>
      <c r="L176" s="7">
        <v>748702</v>
      </c>
      <c r="M176" s="7">
        <v>743214</v>
      </c>
      <c r="N176" s="7">
        <v>744978</v>
      </c>
      <c r="O176" s="7">
        <v>740296</v>
      </c>
      <c r="P176" s="7">
        <v>758286</v>
      </c>
      <c r="Q176" s="7">
        <v>758734</v>
      </c>
      <c r="R176" s="7">
        <v>753574</v>
      </c>
      <c r="S176" s="7">
        <v>773531</v>
      </c>
      <c r="T176" s="7">
        <v>767342</v>
      </c>
      <c r="U176" s="7">
        <v>777400</v>
      </c>
      <c r="V176" s="7">
        <v>791772</v>
      </c>
      <c r="W176" s="7">
        <v>775881</v>
      </c>
      <c r="X176" s="7">
        <v>757406</v>
      </c>
      <c r="Y176" s="7">
        <v>756005</v>
      </c>
      <c r="Z176" s="7">
        <v>734645</v>
      </c>
      <c r="AA176" s="7">
        <v>736615</v>
      </c>
      <c r="AB176">
        <v>735881</v>
      </c>
      <c r="AC176">
        <v>716866</v>
      </c>
    </row>
    <row r="177" spans="1:29" ht="15" customHeight="1" x14ac:dyDescent="0.25">
      <c r="A177" s="6" t="s">
        <v>54</v>
      </c>
      <c r="B177" s="7">
        <v>758816</v>
      </c>
      <c r="C177" s="7">
        <v>777339</v>
      </c>
      <c r="D177" s="7">
        <v>756028</v>
      </c>
      <c r="E177" s="7">
        <v>725783</v>
      </c>
      <c r="F177" s="7">
        <v>696479</v>
      </c>
      <c r="G177" s="7">
        <v>684554</v>
      </c>
      <c r="H177" s="7">
        <v>671984</v>
      </c>
      <c r="I177" s="7">
        <v>660701</v>
      </c>
      <c r="J177" s="7">
        <v>671706</v>
      </c>
      <c r="K177" s="7">
        <v>719882</v>
      </c>
      <c r="L177" s="7">
        <v>750071</v>
      </c>
      <c r="M177" s="7">
        <v>748251</v>
      </c>
      <c r="N177" s="7">
        <v>742789</v>
      </c>
      <c r="O177" s="7">
        <v>744566</v>
      </c>
      <c r="P177" s="7">
        <v>739908</v>
      </c>
      <c r="Q177" s="7">
        <v>757878</v>
      </c>
      <c r="R177" s="7">
        <v>758320</v>
      </c>
      <c r="S177" s="7">
        <v>753191</v>
      </c>
      <c r="T177" s="7">
        <v>773122</v>
      </c>
      <c r="U177" s="7">
        <v>766943</v>
      </c>
      <c r="V177" s="7">
        <v>776991</v>
      </c>
      <c r="W177" s="7">
        <v>791345</v>
      </c>
      <c r="X177" s="7">
        <v>775498</v>
      </c>
      <c r="Y177" s="7">
        <v>757066</v>
      </c>
      <c r="Z177" s="7">
        <v>755683</v>
      </c>
      <c r="AA177" s="7">
        <v>734353</v>
      </c>
      <c r="AB177">
        <v>736342</v>
      </c>
      <c r="AC177">
        <v>735612</v>
      </c>
    </row>
    <row r="178" spans="1:29" ht="15" customHeight="1" x14ac:dyDescent="0.25">
      <c r="A178" s="6" t="s">
        <v>55</v>
      </c>
      <c r="B178" s="7">
        <v>776700</v>
      </c>
      <c r="C178" s="7">
        <v>758788</v>
      </c>
      <c r="D178" s="7">
        <v>779687</v>
      </c>
      <c r="E178" s="7">
        <v>755995</v>
      </c>
      <c r="F178" s="7">
        <v>725761</v>
      </c>
      <c r="G178" s="7">
        <v>696493</v>
      </c>
      <c r="H178" s="7">
        <v>684537</v>
      </c>
      <c r="I178" s="7">
        <v>671852</v>
      </c>
      <c r="J178" s="7">
        <v>660537</v>
      </c>
      <c r="K178" s="7">
        <v>671468</v>
      </c>
      <c r="L178" s="7">
        <v>719572</v>
      </c>
      <c r="M178" s="7">
        <v>749721</v>
      </c>
      <c r="N178" s="7">
        <v>747930</v>
      </c>
      <c r="O178" s="7">
        <v>742486</v>
      </c>
      <c r="P178" s="7">
        <v>744261</v>
      </c>
      <c r="Q178" s="7">
        <v>739625</v>
      </c>
      <c r="R178" s="7">
        <v>757569</v>
      </c>
      <c r="S178" s="7">
        <v>758036</v>
      </c>
      <c r="T178" s="7">
        <v>752928</v>
      </c>
      <c r="U178" s="7">
        <v>772847</v>
      </c>
      <c r="V178" s="7">
        <v>766660</v>
      </c>
      <c r="W178" s="7">
        <v>776715</v>
      </c>
      <c r="X178" s="7">
        <v>791060</v>
      </c>
      <c r="Y178" s="7">
        <v>775239</v>
      </c>
      <c r="Z178" s="7">
        <v>756837</v>
      </c>
      <c r="AA178" s="7">
        <v>755472</v>
      </c>
      <c r="AB178">
        <v>734179</v>
      </c>
      <c r="AC178">
        <v>736193</v>
      </c>
    </row>
    <row r="179" spans="1:29" ht="15" customHeight="1" x14ac:dyDescent="0.25">
      <c r="A179" s="6" t="s">
        <v>56</v>
      </c>
      <c r="B179" s="7">
        <v>775852</v>
      </c>
      <c r="C179" s="7">
        <v>776754</v>
      </c>
      <c r="D179" s="7">
        <v>760798</v>
      </c>
      <c r="E179" s="7">
        <v>779531</v>
      </c>
      <c r="F179" s="7">
        <v>755859</v>
      </c>
      <c r="G179" s="7">
        <v>725659</v>
      </c>
      <c r="H179" s="7">
        <v>696388</v>
      </c>
      <c r="I179" s="7">
        <v>684338</v>
      </c>
      <c r="J179" s="7">
        <v>671629</v>
      </c>
      <c r="K179" s="7">
        <v>660284</v>
      </c>
      <c r="L179" s="7">
        <v>671212</v>
      </c>
      <c r="M179" s="7">
        <v>719256</v>
      </c>
      <c r="N179" s="7">
        <v>749360</v>
      </c>
      <c r="O179" s="7">
        <v>747582</v>
      </c>
      <c r="P179" s="7">
        <v>742148</v>
      </c>
      <c r="Q179" s="7">
        <v>743940</v>
      </c>
      <c r="R179" s="7">
        <v>739334</v>
      </c>
      <c r="S179" s="7">
        <v>757261</v>
      </c>
      <c r="T179" s="7">
        <v>757750</v>
      </c>
      <c r="U179" s="7">
        <v>752649</v>
      </c>
      <c r="V179" s="7">
        <v>772541</v>
      </c>
      <c r="W179" s="7">
        <v>766382</v>
      </c>
      <c r="X179" s="7">
        <v>776425</v>
      </c>
      <c r="Y179" s="7">
        <v>790759</v>
      </c>
      <c r="Z179" s="7">
        <v>774968</v>
      </c>
      <c r="AA179" s="7">
        <v>756606</v>
      </c>
      <c r="AB179">
        <v>755268</v>
      </c>
      <c r="AC179">
        <v>734015</v>
      </c>
    </row>
    <row r="180" spans="1:29" ht="15" customHeight="1" x14ac:dyDescent="0.25">
      <c r="A180" s="6" t="s">
        <v>57</v>
      </c>
      <c r="B180" s="7">
        <v>787049</v>
      </c>
      <c r="C180" s="7">
        <v>775712</v>
      </c>
      <c r="D180" s="7">
        <v>777816</v>
      </c>
      <c r="E180" s="7">
        <v>760555</v>
      </c>
      <c r="F180" s="7">
        <v>779254</v>
      </c>
      <c r="G180" s="7">
        <v>755588</v>
      </c>
      <c r="H180" s="7">
        <v>725406</v>
      </c>
      <c r="I180" s="7">
        <v>696100</v>
      </c>
      <c r="J180" s="7">
        <v>684036</v>
      </c>
      <c r="K180" s="7">
        <v>671308</v>
      </c>
      <c r="L180" s="7">
        <v>659993</v>
      </c>
      <c r="M180" s="7">
        <v>670931</v>
      </c>
      <c r="N180" s="7">
        <v>718893</v>
      </c>
      <c r="O180" s="7">
        <v>748962</v>
      </c>
      <c r="P180" s="7">
        <v>747186</v>
      </c>
      <c r="Q180" s="7">
        <v>741787</v>
      </c>
      <c r="R180" s="7">
        <v>743605</v>
      </c>
      <c r="S180" s="7">
        <v>738998</v>
      </c>
      <c r="T180" s="7">
        <v>756910</v>
      </c>
      <c r="U180" s="7">
        <v>757398</v>
      </c>
      <c r="V180" s="7">
        <v>752330</v>
      </c>
      <c r="W180" s="7">
        <v>772204</v>
      </c>
      <c r="X180" s="7">
        <v>766071</v>
      </c>
      <c r="Y180" s="7">
        <v>776093</v>
      </c>
      <c r="Z180" s="7">
        <v>790408</v>
      </c>
      <c r="AA180" s="7">
        <v>774659</v>
      </c>
      <c r="AB180">
        <v>756355</v>
      </c>
      <c r="AC180">
        <v>755016</v>
      </c>
    </row>
    <row r="181" spans="1:29" ht="15" customHeight="1" x14ac:dyDescent="0.25">
      <c r="A181" s="6" t="s">
        <v>58</v>
      </c>
      <c r="B181" s="7">
        <v>787545</v>
      </c>
      <c r="C181" s="7">
        <v>786711</v>
      </c>
      <c r="D181" s="7">
        <v>776814</v>
      </c>
      <c r="E181" s="7">
        <v>777389</v>
      </c>
      <c r="F181" s="7">
        <v>760177</v>
      </c>
      <c r="G181" s="7">
        <v>778789</v>
      </c>
      <c r="H181" s="7">
        <v>755137</v>
      </c>
      <c r="I181" s="7">
        <v>724937</v>
      </c>
      <c r="J181" s="7">
        <v>695656</v>
      </c>
      <c r="K181" s="7">
        <v>683585</v>
      </c>
      <c r="L181" s="7">
        <v>670896</v>
      </c>
      <c r="M181" s="7">
        <v>659633</v>
      </c>
      <c r="N181" s="7">
        <v>670553</v>
      </c>
      <c r="O181" s="7">
        <v>718448</v>
      </c>
      <c r="P181" s="7">
        <v>748470</v>
      </c>
      <c r="Q181" s="7">
        <v>746717</v>
      </c>
      <c r="R181" s="7">
        <v>741347</v>
      </c>
      <c r="S181" s="7">
        <v>743166</v>
      </c>
      <c r="T181" s="7">
        <v>738599</v>
      </c>
      <c r="U181" s="7">
        <v>756490</v>
      </c>
      <c r="V181" s="7">
        <v>756992</v>
      </c>
      <c r="W181" s="7">
        <v>751938</v>
      </c>
      <c r="X181" s="7">
        <v>771802</v>
      </c>
      <c r="Y181" s="7">
        <v>765673</v>
      </c>
      <c r="Z181" s="7">
        <v>775712</v>
      </c>
      <c r="AA181" s="7">
        <v>790014</v>
      </c>
      <c r="AB181">
        <v>774302</v>
      </c>
      <c r="AC181">
        <v>756015</v>
      </c>
    </row>
    <row r="182" spans="1:29" ht="15" customHeight="1" x14ac:dyDescent="0.25">
      <c r="A182" s="6" t="s">
        <v>59</v>
      </c>
      <c r="B182" s="7">
        <v>791217</v>
      </c>
      <c r="C182" s="7">
        <v>787032</v>
      </c>
      <c r="D182" s="7">
        <v>787964</v>
      </c>
      <c r="E182" s="7">
        <v>776280</v>
      </c>
      <c r="F182" s="7">
        <v>776860</v>
      </c>
      <c r="G182" s="7">
        <v>759670</v>
      </c>
      <c r="H182" s="7">
        <v>778223</v>
      </c>
      <c r="I182" s="7">
        <v>754527</v>
      </c>
      <c r="J182" s="7">
        <v>724353</v>
      </c>
      <c r="K182" s="7">
        <v>695109</v>
      </c>
      <c r="L182" s="7">
        <v>683093</v>
      </c>
      <c r="M182" s="7">
        <v>670458</v>
      </c>
      <c r="N182" s="7">
        <v>659237</v>
      </c>
      <c r="O182" s="7">
        <v>670171</v>
      </c>
      <c r="P182" s="7">
        <v>717992</v>
      </c>
      <c r="Q182" s="7">
        <v>747960</v>
      </c>
      <c r="R182" s="7">
        <v>746226</v>
      </c>
      <c r="S182" s="7">
        <v>740888</v>
      </c>
      <c r="T182" s="7">
        <v>742730</v>
      </c>
      <c r="U182" s="7">
        <v>738174</v>
      </c>
      <c r="V182" s="7">
        <v>756058</v>
      </c>
      <c r="W182" s="7">
        <v>756567</v>
      </c>
      <c r="X182" s="7">
        <v>751526</v>
      </c>
      <c r="Y182" s="7">
        <v>771372</v>
      </c>
      <c r="Z182" s="7">
        <v>765268</v>
      </c>
      <c r="AA182" s="7">
        <v>775290</v>
      </c>
      <c r="AB182">
        <v>789592</v>
      </c>
      <c r="AC182">
        <v>773900</v>
      </c>
    </row>
    <row r="183" spans="1:29" ht="15" customHeight="1" x14ac:dyDescent="0.25">
      <c r="A183" s="6" t="s">
        <v>60</v>
      </c>
      <c r="B183" s="7">
        <v>783475</v>
      </c>
      <c r="C183" s="7">
        <v>790365</v>
      </c>
      <c r="D183" s="7">
        <v>787783</v>
      </c>
      <c r="E183" s="7">
        <v>787256</v>
      </c>
      <c r="F183" s="7">
        <v>775619</v>
      </c>
      <c r="G183" s="7">
        <v>776190</v>
      </c>
      <c r="H183" s="7">
        <v>759009</v>
      </c>
      <c r="I183" s="7">
        <v>777445</v>
      </c>
      <c r="J183" s="7">
        <v>753778</v>
      </c>
      <c r="K183" s="7">
        <v>723656</v>
      </c>
      <c r="L183" s="7">
        <v>694504</v>
      </c>
      <c r="M183" s="7">
        <v>682538</v>
      </c>
      <c r="N183" s="7">
        <v>669960</v>
      </c>
      <c r="O183" s="7">
        <v>658784</v>
      </c>
      <c r="P183" s="7">
        <v>669726</v>
      </c>
      <c r="Q183" s="7">
        <v>717457</v>
      </c>
      <c r="R183" s="7">
        <v>747381</v>
      </c>
      <c r="S183" s="7">
        <v>745666</v>
      </c>
      <c r="T183" s="7">
        <v>740358</v>
      </c>
      <c r="U183" s="7">
        <v>742194</v>
      </c>
      <c r="V183" s="7">
        <v>737681</v>
      </c>
      <c r="W183" s="7">
        <v>755544</v>
      </c>
      <c r="X183" s="7">
        <v>756080</v>
      </c>
      <c r="Y183" s="7">
        <v>751067</v>
      </c>
      <c r="Z183" s="7">
        <v>770882</v>
      </c>
      <c r="AA183" s="7">
        <v>764804</v>
      </c>
      <c r="AB183">
        <v>774822</v>
      </c>
      <c r="AC183">
        <v>789091</v>
      </c>
    </row>
    <row r="184" spans="1:29" ht="15" customHeight="1" x14ac:dyDescent="0.25">
      <c r="A184" s="6" t="s">
        <v>61</v>
      </c>
      <c r="B184" s="7">
        <v>766662</v>
      </c>
      <c r="C184" s="7">
        <v>782198</v>
      </c>
      <c r="D184" s="7">
        <v>790516</v>
      </c>
      <c r="E184" s="7">
        <v>786758</v>
      </c>
      <c r="F184" s="7">
        <v>786275</v>
      </c>
      <c r="G184" s="7">
        <v>774658</v>
      </c>
      <c r="H184" s="7">
        <v>775195</v>
      </c>
      <c r="I184" s="7">
        <v>757996</v>
      </c>
      <c r="J184" s="7">
        <v>776379</v>
      </c>
      <c r="K184" s="7">
        <v>752738</v>
      </c>
      <c r="L184" s="7">
        <v>722731</v>
      </c>
      <c r="M184" s="7">
        <v>693692</v>
      </c>
      <c r="N184" s="7">
        <v>681785</v>
      </c>
      <c r="O184" s="7">
        <v>669248</v>
      </c>
      <c r="P184" s="7">
        <v>658141</v>
      </c>
      <c r="Q184" s="7">
        <v>669067</v>
      </c>
      <c r="R184" s="7">
        <v>716728</v>
      </c>
      <c r="S184" s="7">
        <v>746601</v>
      </c>
      <c r="T184" s="7">
        <v>744895</v>
      </c>
      <c r="U184" s="7">
        <v>739616</v>
      </c>
      <c r="V184" s="7">
        <v>741481</v>
      </c>
      <c r="W184" s="7">
        <v>736992</v>
      </c>
      <c r="X184" s="7">
        <v>754839</v>
      </c>
      <c r="Y184" s="7">
        <v>755373</v>
      </c>
      <c r="Z184" s="7">
        <v>750398</v>
      </c>
      <c r="AA184" s="7">
        <v>770190</v>
      </c>
      <c r="AB184">
        <v>764119</v>
      </c>
      <c r="AC184">
        <v>774135</v>
      </c>
    </row>
    <row r="185" spans="1:29" ht="15" customHeight="1" x14ac:dyDescent="0.25">
      <c r="A185" s="6" t="s">
        <v>62</v>
      </c>
      <c r="B185" s="7">
        <v>749793</v>
      </c>
      <c r="C185" s="7">
        <v>765119</v>
      </c>
      <c r="D185" s="7">
        <v>782476</v>
      </c>
      <c r="E185" s="7">
        <v>789137</v>
      </c>
      <c r="F185" s="7">
        <v>785435</v>
      </c>
      <c r="G185" s="7">
        <v>784944</v>
      </c>
      <c r="H185" s="7">
        <v>773354</v>
      </c>
      <c r="I185" s="7">
        <v>773843</v>
      </c>
      <c r="J185" s="7">
        <v>756673</v>
      </c>
      <c r="K185" s="7">
        <v>775013</v>
      </c>
      <c r="L185" s="7">
        <v>751458</v>
      </c>
      <c r="M185" s="7">
        <v>721570</v>
      </c>
      <c r="N185" s="7">
        <v>692636</v>
      </c>
      <c r="O185" s="7">
        <v>680791</v>
      </c>
      <c r="P185" s="7">
        <v>668330</v>
      </c>
      <c r="Q185" s="7">
        <v>657250</v>
      </c>
      <c r="R185" s="7">
        <v>668182</v>
      </c>
      <c r="S185" s="7">
        <v>715754</v>
      </c>
      <c r="T185" s="7">
        <v>745570</v>
      </c>
      <c r="U185" s="7">
        <v>743891</v>
      </c>
      <c r="V185" s="7">
        <v>738659</v>
      </c>
      <c r="W185" s="7">
        <v>740520</v>
      </c>
      <c r="X185" s="7">
        <v>736065</v>
      </c>
      <c r="Y185" s="7">
        <v>753884</v>
      </c>
      <c r="Z185" s="7">
        <v>754446</v>
      </c>
      <c r="AA185" s="7">
        <v>749488</v>
      </c>
      <c r="AB185">
        <v>769242</v>
      </c>
      <c r="AC185">
        <v>763209</v>
      </c>
    </row>
    <row r="186" spans="1:29" ht="15" customHeight="1" x14ac:dyDescent="0.25">
      <c r="A186" s="6" t="s">
        <v>63</v>
      </c>
      <c r="B186" s="7">
        <v>723407</v>
      </c>
      <c r="C186" s="7">
        <v>748073</v>
      </c>
      <c r="D186" s="7">
        <v>764921</v>
      </c>
      <c r="E186" s="7">
        <v>780854</v>
      </c>
      <c r="F186" s="7">
        <v>787531</v>
      </c>
      <c r="G186" s="7">
        <v>783859</v>
      </c>
      <c r="H186" s="7">
        <v>783367</v>
      </c>
      <c r="I186" s="7">
        <v>771771</v>
      </c>
      <c r="J186" s="7">
        <v>772251</v>
      </c>
      <c r="K186" s="7">
        <v>755116</v>
      </c>
      <c r="L186" s="7">
        <v>773447</v>
      </c>
      <c r="M186" s="7">
        <v>749992</v>
      </c>
      <c r="N186" s="7">
        <v>720200</v>
      </c>
      <c r="O186" s="7">
        <v>691410</v>
      </c>
      <c r="P186" s="7">
        <v>679642</v>
      </c>
      <c r="Q186" s="7">
        <v>667228</v>
      </c>
      <c r="R186" s="7">
        <v>656221</v>
      </c>
      <c r="S186" s="7">
        <v>667141</v>
      </c>
      <c r="T186" s="7">
        <v>714617</v>
      </c>
      <c r="U186" s="7">
        <v>744380</v>
      </c>
      <c r="V186" s="7">
        <v>742717</v>
      </c>
      <c r="W186" s="7">
        <v>737513</v>
      </c>
      <c r="X186" s="7">
        <v>739397</v>
      </c>
      <c r="Y186" s="7">
        <v>734976</v>
      </c>
      <c r="Z186" s="7">
        <v>752796</v>
      </c>
      <c r="AA186" s="7">
        <v>753350</v>
      </c>
      <c r="AB186">
        <v>748427</v>
      </c>
      <c r="AC186">
        <v>768147</v>
      </c>
    </row>
    <row r="187" spans="1:29" ht="15" customHeight="1" x14ac:dyDescent="0.25">
      <c r="A187" s="6" t="s">
        <v>64</v>
      </c>
      <c r="B187" s="7">
        <v>693951</v>
      </c>
      <c r="C187" s="7">
        <v>721541</v>
      </c>
      <c r="D187" s="7">
        <v>747399</v>
      </c>
      <c r="E187" s="7">
        <v>763088</v>
      </c>
      <c r="F187" s="7">
        <v>779022</v>
      </c>
      <c r="G187" s="7">
        <v>785686</v>
      </c>
      <c r="H187" s="7">
        <v>782022</v>
      </c>
      <c r="I187" s="7">
        <v>781498</v>
      </c>
      <c r="J187" s="7">
        <v>769934</v>
      </c>
      <c r="K187" s="7">
        <v>770443</v>
      </c>
      <c r="L187" s="7">
        <v>753394</v>
      </c>
      <c r="M187" s="7">
        <v>771709</v>
      </c>
      <c r="N187" s="7">
        <v>748347</v>
      </c>
      <c r="O187" s="7">
        <v>718699</v>
      </c>
      <c r="P187" s="7">
        <v>690028</v>
      </c>
      <c r="Q187" s="7">
        <v>678314</v>
      </c>
      <c r="R187" s="7">
        <v>665984</v>
      </c>
      <c r="S187" s="7">
        <v>655026</v>
      </c>
      <c r="T187" s="7">
        <v>665954</v>
      </c>
      <c r="U187" s="7">
        <v>713327</v>
      </c>
      <c r="V187" s="7">
        <v>743013</v>
      </c>
      <c r="W187" s="7">
        <v>741374</v>
      </c>
      <c r="X187" s="7">
        <v>736207</v>
      </c>
      <c r="Y187" s="7">
        <v>738131</v>
      </c>
      <c r="Z187" s="7">
        <v>733721</v>
      </c>
      <c r="AA187" s="7">
        <v>751495</v>
      </c>
      <c r="AB187">
        <v>752074</v>
      </c>
      <c r="AC187">
        <v>747198</v>
      </c>
    </row>
    <row r="188" spans="1:29" ht="15" customHeight="1" x14ac:dyDescent="0.25">
      <c r="A188" s="6" t="s">
        <v>65</v>
      </c>
      <c r="B188" s="7">
        <v>678012</v>
      </c>
      <c r="C188" s="7">
        <v>691951</v>
      </c>
      <c r="D188" s="7">
        <v>720501</v>
      </c>
      <c r="E188" s="7">
        <v>745303</v>
      </c>
      <c r="F188" s="7">
        <v>761003</v>
      </c>
      <c r="G188" s="7">
        <v>776886</v>
      </c>
      <c r="H188" s="7">
        <v>783533</v>
      </c>
      <c r="I188" s="7">
        <v>779855</v>
      </c>
      <c r="J188" s="7">
        <v>779341</v>
      </c>
      <c r="K188" s="7">
        <v>767829</v>
      </c>
      <c r="L188" s="7">
        <v>768351</v>
      </c>
      <c r="M188" s="7">
        <v>751416</v>
      </c>
      <c r="N188" s="7">
        <v>769716</v>
      </c>
      <c r="O188" s="7">
        <v>746477</v>
      </c>
      <c r="P188" s="7">
        <v>716970</v>
      </c>
      <c r="Q188" s="7">
        <v>688411</v>
      </c>
      <c r="R188" s="7">
        <v>676786</v>
      </c>
      <c r="S188" s="7">
        <v>664512</v>
      </c>
      <c r="T188" s="7">
        <v>653627</v>
      </c>
      <c r="U188" s="7">
        <v>664546</v>
      </c>
      <c r="V188" s="7">
        <v>711799</v>
      </c>
      <c r="W188" s="7">
        <v>741427</v>
      </c>
      <c r="X188" s="7">
        <v>739816</v>
      </c>
      <c r="Y188" s="7">
        <v>734686</v>
      </c>
      <c r="Z188" s="7">
        <v>736619</v>
      </c>
      <c r="AA188" s="7">
        <v>732259</v>
      </c>
      <c r="AB188">
        <v>750010</v>
      </c>
      <c r="AC188">
        <v>750603</v>
      </c>
    </row>
    <row r="189" spans="1:29" ht="15" customHeight="1" x14ac:dyDescent="0.25">
      <c r="A189" s="6" t="s">
        <v>66</v>
      </c>
      <c r="B189" s="7">
        <v>662868</v>
      </c>
      <c r="C189" s="7">
        <v>675839</v>
      </c>
      <c r="D189" s="7">
        <v>690480</v>
      </c>
      <c r="E189" s="7">
        <v>718205</v>
      </c>
      <c r="F189" s="7">
        <v>742975</v>
      </c>
      <c r="G189" s="7">
        <v>758639</v>
      </c>
      <c r="H189" s="7">
        <v>774459</v>
      </c>
      <c r="I189" s="7">
        <v>781072</v>
      </c>
      <c r="J189" s="7">
        <v>777421</v>
      </c>
      <c r="K189" s="7">
        <v>776925</v>
      </c>
      <c r="L189" s="7">
        <v>765482</v>
      </c>
      <c r="M189" s="7">
        <v>766049</v>
      </c>
      <c r="N189" s="7">
        <v>749226</v>
      </c>
      <c r="O189" s="7">
        <v>767502</v>
      </c>
      <c r="P189" s="7">
        <v>744379</v>
      </c>
      <c r="Q189" s="7">
        <v>715014</v>
      </c>
      <c r="R189" s="7">
        <v>686620</v>
      </c>
      <c r="S189" s="7">
        <v>675060</v>
      </c>
      <c r="T189" s="7">
        <v>662880</v>
      </c>
      <c r="U189" s="7">
        <v>652046</v>
      </c>
      <c r="V189" s="7">
        <v>662967</v>
      </c>
      <c r="W189" s="7">
        <v>710094</v>
      </c>
      <c r="X189" s="7">
        <v>739648</v>
      </c>
      <c r="Y189" s="7">
        <v>738062</v>
      </c>
      <c r="Z189" s="7">
        <v>732969</v>
      </c>
      <c r="AA189" s="7">
        <v>734936</v>
      </c>
      <c r="AB189">
        <v>730606</v>
      </c>
      <c r="AC189">
        <v>748326</v>
      </c>
    </row>
    <row r="190" spans="1:29" ht="15" customHeight="1" x14ac:dyDescent="0.25">
      <c r="A190" s="6" t="s">
        <v>67</v>
      </c>
      <c r="B190" s="7">
        <v>637850</v>
      </c>
      <c r="C190" s="7">
        <v>660464</v>
      </c>
      <c r="D190" s="7">
        <v>674170</v>
      </c>
      <c r="E190" s="7">
        <v>688055</v>
      </c>
      <c r="F190" s="7">
        <v>715739</v>
      </c>
      <c r="G190" s="7">
        <v>740423</v>
      </c>
      <c r="H190" s="7">
        <v>755998</v>
      </c>
      <c r="I190" s="7">
        <v>771756</v>
      </c>
      <c r="J190" s="7">
        <v>778357</v>
      </c>
      <c r="K190" s="7">
        <v>774724</v>
      </c>
      <c r="L190" s="7">
        <v>774284</v>
      </c>
      <c r="M190" s="7">
        <v>762946</v>
      </c>
      <c r="N190" s="7">
        <v>763568</v>
      </c>
      <c r="O190" s="7">
        <v>746848</v>
      </c>
      <c r="P190" s="7">
        <v>765107</v>
      </c>
      <c r="Q190" s="7">
        <v>742088</v>
      </c>
      <c r="R190" s="7">
        <v>712894</v>
      </c>
      <c r="S190" s="7">
        <v>684646</v>
      </c>
      <c r="T190" s="7">
        <v>673182</v>
      </c>
      <c r="U190" s="7">
        <v>661078</v>
      </c>
      <c r="V190" s="7">
        <v>650318</v>
      </c>
      <c r="W190" s="7">
        <v>661241</v>
      </c>
      <c r="X190" s="7">
        <v>708234</v>
      </c>
      <c r="Y190" s="7">
        <v>737696</v>
      </c>
      <c r="Z190" s="7">
        <v>736143</v>
      </c>
      <c r="AA190" s="7">
        <v>731102</v>
      </c>
      <c r="AB190">
        <v>733079</v>
      </c>
      <c r="AC190">
        <v>728786</v>
      </c>
    </row>
    <row r="191" spans="1:29" ht="15" customHeight="1" x14ac:dyDescent="0.25">
      <c r="A191" s="6" t="s">
        <v>68</v>
      </c>
      <c r="B191" s="7">
        <v>615181</v>
      </c>
      <c r="C191" s="7">
        <v>635163</v>
      </c>
      <c r="D191" s="7">
        <v>658879</v>
      </c>
      <c r="E191" s="7">
        <v>671473</v>
      </c>
      <c r="F191" s="7">
        <v>685374</v>
      </c>
      <c r="G191" s="7">
        <v>712951</v>
      </c>
      <c r="H191" s="7">
        <v>737512</v>
      </c>
      <c r="I191" s="7">
        <v>753029</v>
      </c>
      <c r="J191" s="7">
        <v>768728</v>
      </c>
      <c r="K191" s="7">
        <v>775306</v>
      </c>
      <c r="L191" s="7">
        <v>771764</v>
      </c>
      <c r="M191" s="7">
        <v>771362</v>
      </c>
      <c r="N191" s="7">
        <v>760130</v>
      </c>
      <c r="O191" s="7">
        <v>760801</v>
      </c>
      <c r="P191" s="7">
        <v>744202</v>
      </c>
      <c r="Q191" s="7">
        <v>762430</v>
      </c>
      <c r="R191" s="7">
        <v>739570</v>
      </c>
      <c r="S191" s="7">
        <v>710531</v>
      </c>
      <c r="T191" s="7">
        <v>682441</v>
      </c>
      <c r="U191" s="7">
        <v>671069</v>
      </c>
      <c r="V191" s="7">
        <v>659041</v>
      </c>
      <c r="W191" s="7">
        <v>648365</v>
      </c>
      <c r="X191" s="7">
        <v>659278</v>
      </c>
      <c r="Y191" s="7">
        <v>706112</v>
      </c>
      <c r="Z191" s="7">
        <v>735504</v>
      </c>
      <c r="AA191" s="7">
        <v>733975</v>
      </c>
      <c r="AB191">
        <v>728970</v>
      </c>
      <c r="AC191">
        <v>730987</v>
      </c>
    </row>
    <row r="192" spans="1:29" ht="15" customHeight="1" x14ac:dyDescent="0.25">
      <c r="A192" s="6" t="s">
        <v>69</v>
      </c>
      <c r="B192" s="7">
        <v>592670</v>
      </c>
      <c r="C192" s="7">
        <v>612240</v>
      </c>
      <c r="D192" s="7">
        <v>633630</v>
      </c>
      <c r="E192" s="7">
        <v>655903</v>
      </c>
      <c r="F192" s="7">
        <v>668535</v>
      </c>
      <c r="G192" s="7">
        <v>682389</v>
      </c>
      <c r="H192" s="7">
        <v>709837</v>
      </c>
      <c r="I192" s="7">
        <v>734278</v>
      </c>
      <c r="J192" s="7">
        <v>749747</v>
      </c>
      <c r="K192" s="7">
        <v>765385</v>
      </c>
      <c r="L192" s="7">
        <v>771987</v>
      </c>
      <c r="M192" s="7">
        <v>768517</v>
      </c>
      <c r="N192" s="7">
        <v>768165</v>
      </c>
      <c r="O192" s="7">
        <v>757055</v>
      </c>
      <c r="P192" s="7">
        <v>757773</v>
      </c>
      <c r="Q192" s="7">
        <v>741306</v>
      </c>
      <c r="R192" s="7">
        <v>759498</v>
      </c>
      <c r="S192" s="7">
        <v>736783</v>
      </c>
      <c r="T192" s="7">
        <v>707928</v>
      </c>
      <c r="U192" s="7">
        <v>680011</v>
      </c>
      <c r="V192" s="7">
        <v>668729</v>
      </c>
      <c r="W192" s="7">
        <v>656795</v>
      </c>
      <c r="X192" s="7">
        <v>646198</v>
      </c>
      <c r="Y192" s="7">
        <v>657101</v>
      </c>
      <c r="Z192" s="7">
        <v>703795</v>
      </c>
      <c r="AA192" s="7">
        <v>733074</v>
      </c>
      <c r="AB192">
        <v>731584</v>
      </c>
      <c r="AC192">
        <v>726640</v>
      </c>
    </row>
    <row r="193" spans="1:29" ht="15" customHeight="1" x14ac:dyDescent="0.25">
      <c r="A193" s="6" t="s">
        <v>70</v>
      </c>
      <c r="B193" s="7">
        <v>594213</v>
      </c>
      <c r="C193" s="7">
        <v>589510</v>
      </c>
      <c r="D193" s="7">
        <v>610494</v>
      </c>
      <c r="E193" s="7">
        <v>630476</v>
      </c>
      <c r="F193" s="7">
        <v>652735</v>
      </c>
      <c r="G193" s="7">
        <v>665318</v>
      </c>
      <c r="H193" s="7">
        <v>679131</v>
      </c>
      <c r="I193" s="7">
        <v>706414</v>
      </c>
      <c r="J193" s="7">
        <v>730752</v>
      </c>
      <c r="K193" s="7">
        <v>746157</v>
      </c>
      <c r="L193" s="7">
        <v>761768</v>
      </c>
      <c r="M193" s="7">
        <v>768414</v>
      </c>
      <c r="N193" s="7">
        <v>765020</v>
      </c>
      <c r="O193" s="7">
        <v>764734</v>
      </c>
      <c r="P193" s="7">
        <v>753732</v>
      </c>
      <c r="Q193" s="7">
        <v>754519</v>
      </c>
      <c r="R193" s="7">
        <v>738168</v>
      </c>
      <c r="S193" s="7">
        <v>756334</v>
      </c>
      <c r="T193" s="7">
        <v>733773</v>
      </c>
      <c r="U193" s="7">
        <v>705097</v>
      </c>
      <c r="V193" s="7">
        <v>677386</v>
      </c>
      <c r="W193" s="7">
        <v>666207</v>
      </c>
      <c r="X193" s="7">
        <v>654367</v>
      </c>
      <c r="Y193" s="7">
        <v>643852</v>
      </c>
      <c r="Z193" s="7">
        <v>654738</v>
      </c>
      <c r="AA193" s="7">
        <v>701269</v>
      </c>
      <c r="AB193">
        <v>730452</v>
      </c>
      <c r="AC193">
        <v>728981</v>
      </c>
    </row>
    <row r="194" spans="1:29" ht="15" customHeight="1" x14ac:dyDescent="0.25">
      <c r="A194" s="6" t="s">
        <v>71</v>
      </c>
      <c r="B194" s="7">
        <v>586924</v>
      </c>
      <c r="C194" s="7">
        <v>590710</v>
      </c>
      <c r="D194" s="7">
        <v>587509</v>
      </c>
      <c r="E194" s="7">
        <v>607170</v>
      </c>
      <c r="F194" s="7">
        <v>627150</v>
      </c>
      <c r="G194" s="7">
        <v>649285</v>
      </c>
      <c r="H194" s="7">
        <v>661812</v>
      </c>
      <c r="I194" s="7">
        <v>675545</v>
      </c>
      <c r="J194" s="7">
        <v>702715</v>
      </c>
      <c r="K194" s="7">
        <v>726930</v>
      </c>
      <c r="L194" s="7">
        <v>742305</v>
      </c>
      <c r="M194" s="7">
        <v>757892</v>
      </c>
      <c r="N194" s="7">
        <v>764560</v>
      </c>
      <c r="O194" s="7">
        <v>761259</v>
      </c>
      <c r="P194" s="7">
        <v>761048</v>
      </c>
      <c r="Q194" s="7">
        <v>750161</v>
      </c>
      <c r="R194" s="7">
        <v>750990</v>
      </c>
      <c r="S194" s="7">
        <v>734795</v>
      </c>
      <c r="T194" s="7">
        <v>752927</v>
      </c>
      <c r="U194" s="7">
        <v>730508</v>
      </c>
      <c r="V194" s="7">
        <v>702067</v>
      </c>
      <c r="W194" s="7">
        <v>674540</v>
      </c>
      <c r="X194" s="7">
        <v>663457</v>
      </c>
      <c r="Y194" s="7">
        <v>651721</v>
      </c>
      <c r="Z194" s="7">
        <v>641300</v>
      </c>
      <c r="AA194" s="7">
        <v>652192</v>
      </c>
      <c r="AB194">
        <v>698531</v>
      </c>
      <c r="AC194">
        <v>727603</v>
      </c>
    </row>
    <row r="195" spans="1:29" ht="15" customHeight="1" x14ac:dyDescent="0.25">
      <c r="A195" s="6" t="s">
        <v>72</v>
      </c>
      <c r="B195" s="7">
        <v>570678</v>
      </c>
      <c r="C195" s="7">
        <v>583192</v>
      </c>
      <c r="D195" s="7">
        <v>588568</v>
      </c>
      <c r="E195" s="7">
        <v>584076</v>
      </c>
      <c r="F195" s="7">
        <v>603733</v>
      </c>
      <c r="G195" s="7">
        <v>623587</v>
      </c>
      <c r="H195" s="7">
        <v>645595</v>
      </c>
      <c r="I195" s="7">
        <v>658068</v>
      </c>
      <c r="J195" s="7">
        <v>671739</v>
      </c>
      <c r="K195" s="7">
        <v>698733</v>
      </c>
      <c r="L195" s="7">
        <v>722874</v>
      </c>
      <c r="M195" s="7">
        <v>738244</v>
      </c>
      <c r="N195" s="7">
        <v>753799</v>
      </c>
      <c r="O195" s="7">
        <v>760488</v>
      </c>
      <c r="P195" s="7">
        <v>757278</v>
      </c>
      <c r="Q195" s="7">
        <v>757121</v>
      </c>
      <c r="R195" s="7">
        <v>746374</v>
      </c>
      <c r="S195" s="7">
        <v>747265</v>
      </c>
      <c r="T195" s="7">
        <v>731226</v>
      </c>
      <c r="U195" s="7">
        <v>749305</v>
      </c>
      <c r="V195" s="7">
        <v>727071</v>
      </c>
      <c r="W195" s="7">
        <v>698828</v>
      </c>
      <c r="X195" s="7">
        <v>671523</v>
      </c>
      <c r="Y195" s="7">
        <v>660559</v>
      </c>
      <c r="Z195" s="7">
        <v>648924</v>
      </c>
      <c r="AA195" s="7">
        <v>638587</v>
      </c>
      <c r="AB195">
        <v>649464</v>
      </c>
      <c r="AC195">
        <v>695608</v>
      </c>
    </row>
    <row r="196" spans="1:29" ht="15" customHeight="1" x14ac:dyDescent="0.25">
      <c r="A196" s="6" t="s">
        <v>73</v>
      </c>
      <c r="B196" s="7">
        <v>574970</v>
      </c>
      <c r="C196" s="7">
        <v>566830</v>
      </c>
      <c r="D196" s="7">
        <v>580671</v>
      </c>
      <c r="E196" s="7">
        <v>584974</v>
      </c>
      <c r="F196" s="7">
        <v>580633</v>
      </c>
      <c r="G196" s="7">
        <v>600158</v>
      </c>
      <c r="H196" s="7">
        <v>619893</v>
      </c>
      <c r="I196" s="7">
        <v>641757</v>
      </c>
      <c r="J196" s="7">
        <v>654172</v>
      </c>
      <c r="K196" s="7">
        <v>667778</v>
      </c>
      <c r="L196" s="7">
        <v>694676</v>
      </c>
      <c r="M196" s="7">
        <v>718711</v>
      </c>
      <c r="N196" s="7">
        <v>734044</v>
      </c>
      <c r="O196" s="7">
        <v>749573</v>
      </c>
      <c r="P196" s="7">
        <v>756294</v>
      </c>
      <c r="Q196" s="7">
        <v>753172</v>
      </c>
      <c r="R196" s="7">
        <v>753095</v>
      </c>
      <c r="S196" s="7">
        <v>742466</v>
      </c>
      <c r="T196" s="7">
        <v>743421</v>
      </c>
      <c r="U196" s="7">
        <v>727538</v>
      </c>
      <c r="V196" s="7">
        <v>745599</v>
      </c>
      <c r="W196" s="7">
        <v>723533</v>
      </c>
      <c r="X196" s="7">
        <v>695514</v>
      </c>
      <c r="Y196" s="7">
        <v>668429</v>
      </c>
      <c r="Z196" s="7">
        <v>657579</v>
      </c>
      <c r="AA196" s="7">
        <v>646067</v>
      </c>
      <c r="AB196">
        <v>635835</v>
      </c>
      <c r="AC196">
        <v>646688</v>
      </c>
    </row>
    <row r="197" spans="1:29" ht="15" customHeight="1" x14ac:dyDescent="0.25">
      <c r="A197" s="6" t="s">
        <v>74</v>
      </c>
      <c r="B197" s="7">
        <v>587146</v>
      </c>
      <c r="C197" s="7">
        <v>570720</v>
      </c>
      <c r="D197" s="7">
        <v>563731</v>
      </c>
      <c r="E197" s="7">
        <v>576791</v>
      </c>
      <c r="F197" s="7">
        <v>581195</v>
      </c>
      <c r="G197" s="7">
        <v>576930</v>
      </c>
      <c r="H197" s="7">
        <v>596316</v>
      </c>
      <c r="I197" s="7">
        <v>615910</v>
      </c>
      <c r="J197" s="7">
        <v>637635</v>
      </c>
      <c r="K197" s="7">
        <v>649995</v>
      </c>
      <c r="L197" s="7">
        <v>663567</v>
      </c>
      <c r="M197" s="7">
        <v>690341</v>
      </c>
      <c r="N197" s="7">
        <v>714278</v>
      </c>
      <c r="O197" s="7">
        <v>729574</v>
      </c>
      <c r="P197" s="7">
        <v>745081</v>
      </c>
      <c r="Q197" s="7">
        <v>751827</v>
      </c>
      <c r="R197" s="7">
        <v>748815</v>
      </c>
      <c r="S197" s="7">
        <v>748800</v>
      </c>
      <c r="T197" s="7">
        <v>738319</v>
      </c>
      <c r="U197" s="7">
        <v>739333</v>
      </c>
      <c r="V197" s="7">
        <v>723627</v>
      </c>
      <c r="W197" s="7">
        <v>741626</v>
      </c>
      <c r="X197" s="7">
        <v>719753</v>
      </c>
      <c r="Y197" s="7">
        <v>691980</v>
      </c>
      <c r="Z197" s="7">
        <v>665110</v>
      </c>
      <c r="AA197" s="7">
        <v>654386</v>
      </c>
      <c r="AB197">
        <v>642994</v>
      </c>
      <c r="AC197">
        <v>632873</v>
      </c>
    </row>
    <row r="198" spans="1:29" ht="15" customHeight="1" x14ac:dyDescent="0.25">
      <c r="A198" s="6" t="s">
        <v>75</v>
      </c>
      <c r="B198" s="7">
        <v>601943</v>
      </c>
      <c r="C198" s="7">
        <v>582241</v>
      </c>
      <c r="D198" s="7">
        <v>566478</v>
      </c>
      <c r="E198" s="7">
        <v>559332</v>
      </c>
      <c r="F198" s="7">
        <v>572433</v>
      </c>
      <c r="G198" s="7">
        <v>576843</v>
      </c>
      <c r="H198" s="7">
        <v>572620</v>
      </c>
      <c r="I198" s="7">
        <v>591873</v>
      </c>
      <c r="J198" s="7">
        <v>611346</v>
      </c>
      <c r="K198" s="7">
        <v>632935</v>
      </c>
      <c r="L198" s="7">
        <v>645264</v>
      </c>
      <c r="M198" s="7">
        <v>658818</v>
      </c>
      <c r="N198" s="7">
        <v>685467</v>
      </c>
      <c r="O198" s="7">
        <v>709295</v>
      </c>
      <c r="P198" s="7">
        <v>724557</v>
      </c>
      <c r="Q198" s="7">
        <v>740009</v>
      </c>
      <c r="R198" s="7">
        <v>746795</v>
      </c>
      <c r="S198" s="7">
        <v>743892</v>
      </c>
      <c r="T198" s="7">
        <v>743942</v>
      </c>
      <c r="U198" s="7">
        <v>733608</v>
      </c>
      <c r="V198" s="7">
        <v>734697</v>
      </c>
      <c r="W198" s="7">
        <v>719147</v>
      </c>
      <c r="X198" s="7">
        <v>737105</v>
      </c>
      <c r="Y198" s="7">
        <v>715444</v>
      </c>
      <c r="Z198" s="7">
        <v>687911</v>
      </c>
      <c r="AA198" s="7">
        <v>661302</v>
      </c>
      <c r="AB198">
        <v>650684</v>
      </c>
      <c r="AC198">
        <v>639424</v>
      </c>
    </row>
    <row r="199" spans="1:29" ht="15" customHeight="1" x14ac:dyDescent="0.25">
      <c r="A199" s="6" t="s">
        <v>76</v>
      </c>
      <c r="B199" s="7">
        <v>635751</v>
      </c>
      <c r="C199" s="7">
        <v>596331</v>
      </c>
      <c r="D199" s="7">
        <v>577281</v>
      </c>
      <c r="E199" s="7">
        <v>561470</v>
      </c>
      <c r="F199" s="7">
        <v>554580</v>
      </c>
      <c r="G199" s="7">
        <v>567600</v>
      </c>
      <c r="H199" s="7">
        <v>571993</v>
      </c>
      <c r="I199" s="7">
        <v>567860</v>
      </c>
      <c r="J199" s="7">
        <v>586976</v>
      </c>
      <c r="K199" s="7">
        <v>606331</v>
      </c>
      <c r="L199" s="7">
        <v>627799</v>
      </c>
      <c r="M199" s="7">
        <v>640098</v>
      </c>
      <c r="N199" s="7">
        <v>653632</v>
      </c>
      <c r="O199" s="7">
        <v>680119</v>
      </c>
      <c r="P199" s="7">
        <v>703847</v>
      </c>
      <c r="Q199" s="7">
        <v>719073</v>
      </c>
      <c r="R199" s="7">
        <v>734498</v>
      </c>
      <c r="S199" s="7">
        <v>741315</v>
      </c>
      <c r="T199" s="7">
        <v>738498</v>
      </c>
      <c r="U199" s="7">
        <v>738627</v>
      </c>
      <c r="V199" s="7">
        <v>728458</v>
      </c>
      <c r="W199" s="7">
        <v>729601</v>
      </c>
      <c r="X199" s="7">
        <v>714250</v>
      </c>
      <c r="Y199" s="7">
        <v>732147</v>
      </c>
      <c r="Z199" s="7">
        <v>710692</v>
      </c>
      <c r="AA199" s="7">
        <v>683440</v>
      </c>
      <c r="AB199">
        <v>657077</v>
      </c>
      <c r="AC199">
        <v>646620</v>
      </c>
    </row>
    <row r="200" spans="1:29" ht="15" customHeight="1" x14ac:dyDescent="0.25">
      <c r="A200" s="6" t="s">
        <v>77</v>
      </c>
      <c r="B200" s="7">
        <v>690209</v>
      </c>
      <c r="C200" s="7">
        <v>629180</v>
      </c>
      <c r="D200" s="7">
        <v>590764</v>
      </c>
      <c r="E200" s="7">
        <v>571727</v>
      </c>
      <c r="F200" s="7">
        <v>556288</v>
      </c>
      <c r="G200" s="7">
        <v>549541</v>
      </c>
      <c r="H200" s="7">
        <v>562466</v>
      </c>
      <c r="I200" s="7">
        <v>566862</v>
      </c>
      <c r="J200" s="7">
        <v>562818</v>
      </c>
      <c r="K200" s="7">
        <v>581779</v>
      </c>
      <c r="L200" s="7">
        <v>601036</v>
      </c>
      <c r="M200" s="7">
        <v>622386</v>
      </c>
      <c r="N200" s="7">
        <v>634670</v>
      </c>
      <c r="O200" s="7">
        <v>648160</v>
      </c>
      <c r="P200" s="7">
        <v>674522</v>
      </c>
      <c r="Q200" s="7">
        <v>698100</v>
      </c>
      <c r="R200" s="7">
        <v>713279</v>
      </c>
      <c r="S200" s="7">
        <v>728660</v>
      </c>
      <c r="T200" s="7">
        <v>735498</v>
      </c>
      <c r="U200" s="7">
        <v>732800</v>
      </c>
      <c r="V200" s="7">
        <v>733009</v>
      </c>
      <c r="W200" s="7">
        <v>723001</v>
      </c>
      <c r="X200" s="7">
        <v>724221</v>
      </c>
      <c r="Y200" s="7">
        <v>709068</v>
      </c>
      <c r="Z200" s="7">
        <v>726897</v>
      </c>
      <c r="AA200" s="7">
        <v>705682</v>
      </c>
      <c r="AB200">
        <v>678695</v>
      </c>
      <c r="AC200">
        <v>652609</v>
      </c>
    </row>
    <row r="201" spans="1:29" ht="15" customHeight="1" x14ac:dyDescent="0.25">
      <c r="A201" s="6" t="s">
        <v>78</v>
      </c>
      <c r="B201" s="7">
        <v>531985</v>
      </c>
      <c r="C201" s="7">
        <v>682163</v>
      </c>
      <c r="D201" s="7">
        <v>622899</v>
      </c>
      <c r="E201" s="7">
        <v>584399</v>
      </c>
      <c r="F201" s="7">
        <v>565840</v>
      </c>
      <c r="G201" s="7">
        <v>550666</v>
      </c>
      <c r="H201" s="7">
        <v>544054</v>
      </c>
      <c r="I201" s="7">
        <v>556868</v>
      </c>
      <c r="J201" s="7">
        <v>561289</v>
      </c>
      <c r="K201" s="7">
        <v>557330</v>
      </c>
      <c r="L201" s="7">
        <v>576193</v>
      </c>
      <c r="M201" s="7">
        <v>595330</v>
      </c>
      <c r="N201" s="7">
        <v>616537</v>
      </c>
      <c r="O201" s="7">
        <v>628765</v>
      </c>
      <c r="P201" s="7">
        <v>642214</v>
      </c>
      <c r="Q201" s="7">
        <v>668397</v>
      </c>
      <c r="R201" s="7">
        <v>691853</v>
      </c>
      <c r="S201" s="7">
        <v>706980</v>
      </c>
      <c r="T201" s="7">
        <v>722308</v>
      </c>
      <c r="U201" s="7">
        <v>729180</v>
      </c>
      <c r="V201" s="7">
        <v>726605</v>
      </c>
      <c r="W201" s="7">
        <v>726894</v>
      </c>
      <c r="X201" s="7">
        <v>717064</v>
      </c>
      <c r="Y201" s="7">
        <v>718356</v>
      </c>
      <c r="Z201" s="7">
        <v>703412</v>
      </c>
      <c r="AA201" s="7">
        <v>721168</v>
      </c>
      <c r="AB201">
        <v>700213</v>
      </c>
      <c r="AC201">
        <v>673523</v>
      </c>
    </row>
    <row r="202" spans="1:29" ht="15" customHeight="1" x14ac:dyDescent="0.25">
      <c r="A202" s="6" t="s">
        <v>79</v>
      </c>
      <c r="B202" s="7">
        <v>515573</v>
      </c>
      <c r="C202" s="7">
        <v>525126</v>
      </c>
      <c r="D202" s="7">
        <v>674633</v>
      </c>
      <c r="E202" s="7">
        <v>615272</v>
      </c>
      <c r="F202" s="7">
        <v>577588</v>
      </c>
      <c r="G202" s="7">
        <v>559373</v>
      </c>
      <c r="H202" s="7">
        <v>544456</v>
      </c>
      <c r="I202" s="7">
        <v>537977</v>
      </c>
      <c r="J202" s="7">
        <v>550718</v>
      </c>
      <c r="K202" s="7">
        <v>555153</v>
      </c>
      <c r="L202" s="7">
        <v>551336</v>
      </c>
      <c r="M202" s="7">
        <v>570060</v>
      </c>
      <c r="N202" s="7">
        <v>589025</v>
      </c>
      <c r="O202" s="7">
        <v>610044</v>
      </c>
      <c r="P202" s="7">
        <v>622238</v>
      </c>
      <c r="Q202" s="7">
        <v>635652</v>
      </c>
      <c r="R202" s="7">
        <v>661656</v>
      </c>
      <c r="S202" s="7">
        <v>684953</v>
      </c>
      <c r="T202" s="7">
        <v>700033</v>
      </c>
      <c r="U202" s="7">
        <v>715313</v>
      </c>
      <c r="V202" s="7">
        <v>722209</v>
      </c>
      <c r="W202" s="7">
        <v>719757</v>
      </c>
      <c r="X202" s="7">
        <v>720124</v>
      </c>
      <c r="Y202" s="7">
        <v>710491</v>
      </c>
      <c r="Z202" s="7">
        <v>711857</v>
      </c>
      <c r="AA202" s="7">
        <v>697134</v>
      </c>
      <c r="AB202">
        <v>714800</v>
      </c>
      <c r="AC202">
        <v>694110</v>
      </c>
    </row>
    <row r="203" spans="1:29" ht="15" customHeight="1" x14ac:dyDescent="0.25">
      <c r="A203" s="6" t="s">
        <v>80</v>
      </c>
      <c r="B203" s="7">
        <v>512750</v>
      </c>
      <c r="C203" s="7">
        <v>508128</v>
      </c>
      <c r="D203" s="7">
        <v>518596</v>
      </c>
      <c r="E203" s="7">
        <v>665272</v>
      </c>
      <c r="F203" s="7">
        <v>607143</v>
      </c>
      <c r="G203" s="7">
        <v>570120</v>
      </c>
      <c r="H203" s="7">
        <v>552260</v>
      </c>
      <c r="I203" s="7">
        <v>537634</v>
      </c>
      <c r="J203" s="7">
        <v>531336</v>
      </c>
      <c r="K203" s="7">
        <v>543982</v>
      </c>
      <c r="L203" s="7">
        <v>548450</v>
      </c>
      <c r="M203" s="7">
        <v>544765</v>
      </c>
      <c r="N203" s="7">
        <v>563311</v>
      </c>
      <c r="O203" s="7">
        <v>582091</v>
      </c>
      <c r="P203" s="7">
        <v>602960</v>
      </c>
      <c r="Q203" s="7">
        <v>615109</v>
      </c>
      <c r="R203" s="7">
        <v>628467</v>
      </c>
      <c r="S203" s="7">
        <v>654276</v>
      </c>
      <c r="T203" s="7">
        <v>677426</v>
      </c>
      <c r="U203" s="7">
        <v>692438</v>
      </c>
      <c r="V203" s="7">
        <v>707650</v>
      </c>
      <c r="W203" s="7">
        <v>714582</v>
      </c>
      <c r="X203" s="7">
        <v>712262</v>
      </c>
      <c r="Y203" s="7">
        <v>712720</v>
      </c>
      <c r="Z203" s="7">
        <v>703296</v>
      </c>
      <c r="AA203" s="7">
        <v>704728</v>
      </c>
      <c r="AB203">
        <v>690260</v>
      </c>
      <c r="AC203">
        <v>707831</v>
      </c>
    </row>
    <row r="204" spans="1:29" ht="15" customHeight="1" x14ac:dyDescent="0.25">
      <c r="A204" s="6" t="s">
        <v>81</v>
      </c>
      <c r="B204" s="7">
        <v>475767</v>
      </c>
      <c r="C204" s="7">
        <v>504481</v>
      </c>
      <c r="D204" s="7">
        <v>500806</v>
      </c>
      <c r="E204" s="7">
        <v>510644</v>
      </c>
      <c r="F204" s="7">
        <v>655394</v>
      </c>
      <c r="G204" s="7">
        <v>598337</v>
      </c>
      <c r="H204" s="7">
        <v>562005</v>
      </c>
      <c r="I204" s="7">
        <v>544544</v>
      </c>
      <c r="J204" s="7">
        <v>530232</v>
      </c>
      <c r="K204" s="7">
        <v>524098</v>
      </c>
      <c r="L204" s="7">
        <v>536675</v>
      </c>
      <c r="M204" s="7">
        <v>541193</v>
      </c>
      <c r="N204" s="7">
        <v>537627</v>
      </c>
      <c r="O204" s="7">
        <v>555994</v>
      </c>
      <c r="P204" s="7">
        <v>574647</v>
      </c>
      <c r="Q204" s="7">
        <v>595339</v>
      </c>
      <c r="R204" s="7">
        <v>607442</v>
      </c>
      <c r="S204" s="7">
        <v>620739</v>
      </c>
      <c r="T204" s="7">
        <v>646338</v>
      </c>
      <c r="U204" s="7">
        <v>669315</v>
      </c>
      <c r="V204" s="7">
        <v>684280</v>
      </c>
      <c r="W204" s="7">
        <v>699404</v>
      </c>
      <c r="X204" s="7">
        <v>706362</v>
      </c>
      <c r="Y204" s="7">
        <v>704180</v>
      </c>
      <c r="Z204" s="7">
        <v>704721</v>
      </c>
      <c r="AA204" s="7">
        <v>695516</v>
      </c>
      <c r="AB204">
        <v>697041</v>
      </c>
      <c r="AC204">
        <v>682816</v>
      </c>
    </row>
    <row r="205" spans="1:29" ht="15" customHeight="1" x14ac:dyDescent="0.25">
      <c r="A205" s="6" t="s">
        <v>82</v>
      </c>
      <c r="B205" s="7">
        <v>423577</v>
      </c>
      <c r="C205" s="7">
        <v>467238</v>
      </c>
      <c r="D205" s="7">
        <v>496588</v>
      </c>
      <c r="E205" s="7">
        <v>492233</v>
      </c>
      <c r="F205" s="7">
        <v>502278</v>
      </c>
      <c r="G205" s="7">
        <v>644761</v>
      </c>
      <c r="H205" s="7">
        <v>588840</v>
      </c>
      <c r="I205" s="7">
        <v>553243</v>
      </c>
      <c r="J205" s="7">
        <v>536195</v>
      </c>
      <c r="K205" s="7">
        <v>522222</v>
      </c>
      <c r="L205" s="7">
        <v>516312</v>
      </c>
      <c r="M205" s="7">
        <v>528784</v>
      </c>
      <c r="N205" s="7">
        <v>533353</v>
      </c>
      <c r="O205" s="7">
        <v>529948</v>
      </c>
      <c r="P205" s="7">
        <v>548150</v>
      </c>
      <c r="Q205" s="7">
        <v>566639</v>
      </c>
      <c r="R205" s="7">
        <v>587159</v>
      </c>
      <c r="S205" s="7">
        <v>599228</v>
      </c>
      <c r="T205" s="7">
        <v>612449</v>
      </c>
      <c r="U205" s="7">
        <v>637801</v>
      </c>
      <c r="V205" s="7">
        <v>660609</v>
      </c>
      <c r="W205" s="7">
        <v>675473</v>
      </c>
      <c r="X205" s="7">
        <v>690532</v>
      </c>
      <c r="Y205" s="7">
        <v>697513</v>
      </c>
      <c r="Z205" s="7">
        <v>695470</v>
      </c>
      <c r="AA205" s="7">
        <v>696114</v>
      </c>
      <c r="AB205">
        <v>687135</v>
      </c>
      <c r="AC205">
        <v>688753</v>
      </c>
    </row>
    <row r="206" spans="1:29" ht="15" customHeight="1" x14ac:dyDescent="0.25">
      <c r="A206" s="6" t="s">
        <v>83</v>
      </c>
      <c r="B206" s="7">
        <v>380351</v>
      </c>
      <c r="C206" s="7">
        <v>415203</v>
      </c>
      <c r="D206" s="7">
        <v>458582</v>
      </c>
      <c r="E206" s="7">
        <v>487136</v>
      </c>
      <c r="F206" s="7">
        <v>483279</v>
      </c>
      <c r="G206" s="7">
        <v>493301</v>
      </c>
      <c r="H206" s="7">
        <v>633342</v>
      </c>
      <c r="I206" s="7">
        <v>578625</v>
      </c>
      <c r="J206" s="7">
        <v>543835</v>
      </c>
      <c r="K206" s="7">
        <v>527235</v>
      </c>
      <c r="L206" s="7">
        <v>513621</v>
      </c>
      <c r="M206" s="7">
        <v>507939</v>
      </c>
      <c r="N206" s="7">
        <v>520326</v>
      </c>
      <c r="O206" s="7">
        <v>524916</v>
      </c>
      <c r="P206" s="7">
        <v>521681</v>
      </c>
      <c r="Q206" s="7">
        <v>539721</v>
      </c>
      <c r="R206" s="7">
        <v>558041</v>
      </c>
      <c r="S206" s="7">
        <v>578362</v>
      </c>
      <c r="T206" s="7">
        <v>590370</v>
      </c>
      <c r="U206" s="7">
        <v>603519</v>
      </c>
      <c r="V206" s="7">
        <v>628619</v>
      </c>
      <c r="W206" s="7">
        <v>651202</v>
      </c>
      <c r="X206" s="7">
        <v>665995</v>
      </c>
      <c r="Y206" s="7">
        <v>680958</v>
      </c>
      <c r="Z206" s="7">
        <v>687972</v>
      </c>
      <c r="AA206" s="7">
        <v>686085</v>
      </c>
      <c r="AB206">
        <v>686812</v>
      </c>
      <c r="AC206">
        <v>678082</v>
      </c>
    </row>
    <row r="207" spans="1:29" ht="15" customHeight="1" x14ac:dyDescent="0.25">
      <c r="A207" s="6" t="s">
        <v>84</v>
      </c>
      <c r="B207" s="7">
        <v>394967</v>
      </c>
      <c r="C207" s="7">
        <v>372111</v>
      </c>
      <c r="D207" s="7">
        <v>406717</v>
      </c>
      <c r="E207" s="7">
        <v>448982</v>
      </c>
      <c r="F207" s="7">
        <v>477320</v>
      </c>
      <c r="G207" s="7">
        <v>473733</v>
      </c>
      <c r="H207" s="7">
        <v>483731</v>
      </c>
      <c r="I207" s="7">
        <v>621156</v>
      </c>
      <c r="J207" s="7">
        <v>567736</v>
      </c>
      <c r="K207" s="7">
        <v>533776</v>
      </c>
      <c r="L207" s="7">
        <v>517676</v>
      </c>
      <c r="M207" s="7">
        <v>504457</v>
      </c>
      <c r="N207" s="7">
        <v>499009</v>
      </c>
      <c r="O207" s="7">
        <v>511283</v>
      </c>
      <c r="P207" s="7">
        <v>515925</v>
      </c>
      <c r="Q207" s="7">
        <v>512878</v>
      </c>
      <c r="R207" s="7">
        <v>530701</v>
      </c>
      <c r="S207" s="7">
        <v>548838</v>
      </c>
      <c r="T207" s="7">
        <v>568936</v>
      </c>
      <c r="U207" s="7">
        <v>580883</v>
      </c>
      <c r="V207" s="7">
        <v>593956</v>
      </c>
      <c r="W207" s="7">
        <v>618772</v>
      </c>
      <c r="X207" s="7">
        <v>641129</v>
      </c>
      <c r="Y207" s="7">
        <v>655820</v>
      </c>
      <c r="Z207" s="7">
        <v>670685</v>
      </c>
      <c r="AA207" s="7">
        <v>677722</v>
      </c>
      <c r="AB207">
        <v>675980</v>
      </c>
      <c r="AC207">
        <v>676835</v>
      </c>
    </row>
    <row r="208" spans="1:29" ht="15" customHeight="1" x14ac:dyDescent="0.25">
      <c r="A208" s="6" t="s">
        <v>85</v>
      </c>
      <c r="B208" s="7">
        <v>390814</v>
      </c>
      <c r="C208" s="7">
        <v>385407</v>
      </c>
      <c r="D208" s="7">
        <v>363263</v>
      </c>
      <c r="E208" s="7">
        <v>397316</v>
      </c>
      <c r="F208" s="7">
        <v>438979</v>
      </c>
      <c r="G208" s="7">
        <v>466853</v>
      </c>
      <c r="H208" s="7">
        <v>463519</v>
      </c>
      <c r="I208" s="7">
        <v>473482</v>
      </c>
      <c r="J208" s="7">
        <v>608102</v>
      </c>
      <c r="K208" s="7">
        <v>556051</v>
      </c>
      <c r="L208" s="7">
        <v>523014</v>
      </c>
      <c r="M208" s="7">
        <v>507432</v>
      </c>
      <c r="N208" s="7">
        <v>494619</v>
      </c>
      <c r="O208" s="7">
        <v>489420</v>
      </c>
      <c r="P208" s="7">
        <v>501575</v>
      </c>
      <c r="Q208" s="7">
        <v>506285</v>
      </c>
      <c r="R208" s="7">
        <v>503405</v>
      </c>
      <c r="S208" s="7">
        <v>521019</v>
      </c>
      <c r="T208" s="7">
        <v>538954</v>
      </c>
      <c r="U208" s="7">
        <v>558813</v>
      </c>
      <c r="V208" s="7">
        <v>570685</v>
      </c>
      <c r="W208" s="7">
        <v>583647</v>
      </c>
      <c r="X208" s="7">
        <v>608168</v>
      </c>
      <c r="Y208" s="7">
        <v>630276</v>
      </c>
      <c r="Z208" s="7">
        <v>644863</v>
      </c>
      <c r="AA208" s="7">
        <v>659607</v>
      </c>
      <c r="AB208">
        <v>666675</v>
      </c>
      <c r="AC208">
        <v>665111</v>
      </c>
    </row>
    <row r="209" spans="1:29" ht="15" customHeight="1" x14ac:dyDescent="0.25">
      <c r="A209" s="6" t="s">
        <v>86</v>
      </c>
      <c r="B209" s="7">
        <v>378656</v>
      </c>
      <c r="C209" s="7">
        <v>380232</v>
      </c>
      <c r="D209" s="7">
        <v>375407</v>
      </c>
      <c r="E209" s="7">
        <v>353956</v>
      </c>
      <c r="F209" s="7">
        <v>387503</v>
      </c>
      <c r="G209" s="7">
        <v>428246</v>
      </c>
      <c r="H209" s="7">
        <v>455597</v>
      </c>
      <c r="I209" s="7">
        <v>452555</v>
      </c>
      <c r="J209" s="7">
        <v>462462</v>
      </c>
      <c r="K209" s="7">
        <v>594072</v>
      </c>
      <c r="L209" s="7">
        <v>543503</v>
      </c>
      <c r="M209" s="7">
        <v>511452</v>
      </c>
      <c r="N209" s="7">
        <v>496403</v>
      </c>
      <c r="O209" s="7">
        <v>484042</v>
      </c>
      <c r="P209" s="7">
        <v>479103</v>
      </c>
      <c r="Q209" s="7">
        <v>491131</v>
      </c>
      <c r="R209" s="7">
        <v>495874</v>
      </c>
      <c r="S209" s="7">
        <v>493185</v>
      </c>
      <c r="T209" s="7">
        <v>510565</v>
      </c>
      <c r="U209" s="7">
        <v>528293</v>
      </c>
      <c r="V209" s="7">
        <v>547889</v>
      </c>
      <c r="W209" s="7">
        <v>559648</v>
      </c>
      <c r="X209" s="7">
        <v>572523</v>
      </c>
      <c r="Y209" s="7">
        <v>596704</v>
      </c>
      <c r="Z209" s="7">
        <v>618532</v>
      </c>
      <c r="AA209" s="7">
        <v>632989</v>
      </c>
      <c r="AB209">
        <v>647604</v>
      </c>
      <c r="AC209">
        <v>654687</v>
      </c>
    </row>
    <row r="210" spans="1:29" ht="15" customHeight="1" x14ac:dyDescent="0.25">
      <c r="A210" s="6" t="s">
        <v>87</v>
      </c>
      <c r="B210" s="7">
        <v>357814</v>
      </c>
      <c r="C210" s="7">
        <v>367152</v>
      </c>
      <c r="D210" s="7">
        <v>369087</v>
      </c>
      <c r="E210" s="7">
        <v>364506</v>
      </c>
      <c r="F210" s="7">
        <v>344134</v>
      </c>
      <c r="G210" s="7">
        <v>376881</v>
      </c>
      <c r="H210" s="7">
        <v>416667</v>
      </c>
      <c r="I210" s="7">
        <v>443447</v>
      </c>
      <c r="J210" s="7">
        <v>440695</v>
      </c>
      <c r="K210" s="7">
        <v>450545</v>
      </c>
      <c r="L210" s="7">
        <v>578920</v>
      </c>
      <c r="M210" s="7">
        <v>529939</v>
      </c>
      <c r="N210" s="7">
        <v>498907</v>
      </c>
      <c r="O210" s="7">
        <v>484439</v>
      </c>
      <c r="P210" s="7">
        <v>472542</v>
      </c>
      <c r="Q210" s="7">
        <v>467897</v>
      </c>
      <c r="R210" s="7">
        <v>479776</v>
      </c>
      <c r="S210" s="7">
        <v>484550</v>
      </c>
      <c r="T210" s="7">
        <v>482074</v>
      </c>
      <c r="U210" s="7">
        <v>499206</v>
      </c>
      <c r="V210" s="7">
        <v>516667</v>
      </c>
      <c r="W210" s="7">
        <v>535984</v>
      </c>
      <c r="X210" s="7">
        <v>547641</v>
      </c>
      <c r="Y210" s="7">
        <v>560375</v>
      </c>
      <c r="Z210" s="7">
        <v>584202</v>
      </c>
      <c r="AA210" s="7">
        <v>605719</v>
      </c>
      <c r="AB210">
        <v>620045</v>
      </c>
      <c r="AC210">
        <v>634534</v>
      </c>
    </row>
    <row r="211" spans="1:29" ht="15" customHeight="1" x14ac:dyDescent="0.25">
      <c r="A211" s="6" t="s">
        <v>88</v>
      </c>
      <c r="B211" s="7">
        <v>338316</v>
      </c>
      <c r="C211" s="7">
        <v>345601</v>
      </c>
      <c r="D211" s="7">
        <v>354957</v>
      </c>
      <c r="E211" s="7">
        <v>357032</v>
      </c>
      <c r="F211" s="7">
        <v>353104</v>
      </c>
      <c r="G211" s="7">
        <v>333562</v>
      </c>
      <c r="H211" s="7">
        <v>365448</v>
      </c>
      <c r="I211" s="7">
        <v>404188</v>
      </c>
      <c r="J211" s="7">
        <v>430350</v>
      </c>
      <c r="K211" s="7">
        <v>427910</v>
      </c>
      <c r="L211" s="7">
        <v>437694</v>
      </c>
      <c r="M211" s="7">
        <v>562616</v>
      </c>
      <c r="N211" s="7">
        <v>515304</v>
      </c>
      <c r="O211" s="7">
        <v>485367</v>
      </c>
      <c r="P211" s="7">
        <v>471504</v>
      </c>
      <c r="Q211" s="7">
        <v>460114</v>
      </c>
      <c r="R211" s="7">
        <v>455758</v>
      </c>
      <c r="S211" s="7">
        <v>467464</v>
      </c>
      <c r="T211" s="7">
        <v>472293</v>
      </c>
      <c r="U211" s="7">
        <v>470027</v>
      </c>
      <c r="V211" s="7">
        <v>486872</v>
      </c>
      <c r="W211" s="7">
        <v>504056</v>
      </c>
      <c r="X211" s="7">
        <v>523067</v>
      </c>
      <c r="Y211" s="7">
        <v>534614</v>
      </c>
      <c r="Z211" s="7">
        <v>547201</v>
      </c>
      <c r="AA211" s="7">
        <v>570623</v>
      </c>
      <c r="AB211">
        <v>591810</v>
      </c>
      <c r="AC211">
        <v>605968</v>
      </c>
    </row>
    <row r="212" spans="1:29" ht="15" customHeight="1" x14ac:dyDescent="0.25">
      <c r="A212" s="6" t="s">
        <v>89</v>
      </c>
      <c r="B212" s="7">
        <v>319358</v>
      </c>
      <c r="C212" s="7">
        <v>325345</v>
      </c>
      <c r="D212" s="7">
        <v>333332</v>
      </c>
      <c r="E212" s="7">
        <v>341959</v>
      </c>
      <c r="F212" s="7">
        <v>344495</v>
      </c>
      <c r="G212" s="7">
        <v>340912</v>
      </c>
      <c r="H212" s="7">
        <v>322254</v>
      </c>
      <c r="I212" s="7">
        <v>353223</v>
      </c>
      <c r="J212" s="7">
        <v>390848</v>
      </c>
      <c r="K212" s="7">
        <v>416350</v>
      </c>
      <c r="L212" s="7">
        <v>414229</v>
      </c>
      <c r="M212" s="7">
        <v>423933</v>
      </c>
      <c r="N212" s="7">
        <v>545139</v>
      </c>
      <c r="O212" s="7">
        <v>499593</v>
      </c>
      <c r="P212" s="7">
        <v>470811</v>
      </c>
      <c r="Q212" s="7">
        <v>457609</v>
      </c>
      <c r="R212" s="7">
        <v>446737</v>
      </c>
      <c r="S212" s="7">
        <v>442681</v>
      </c>
      <c r="T212" s="7">
        <v>454209</v>
      </c>
      <c r="U212" s="7">
        <v>459077</v>
      </c>
      <c r="V212" s="7">
        <v>457041</v>
      </c>
      <c r="W212" s="7">
        <v>473567</v>
      </c>
      <c r="X212" s="7">
        <v>490446</v>
      </c>
      <c r="Y212" s="7">
        <v>509112</v>
      </c>
      <c r="Z212" s="7">
        <v>520533</v>
      </c>
      <c r="AA212" s="7">
        <v>532977</v>
      </c>
      <c r="AB212">
        <v>555934</v>
      </c>
      <c r="AC212">
        <v>576752</v>
      </c>
    </row>
    <row r="213" spans="1:29" ht="15" customHeight="1" x14ac:dyDescent="0.25">
      <c r="A213" s="6" t="s">
        <v>90</v>
      </c>
      <c r="B213" s="7">
        <v>293318</v>
      </c>
      <c r="C213" s="7">
        <v>305541</v>
      </c>
      <c r="D213" s="7">
        <v>312214</v>
      </c>
      <c r="E213" s="7">
        <v>319576</v>
      </c>
      <c r="F213" s="7">
        <v>328416</v>
      </c>
      <c r="G213" s="7">
        <v>331096</v>
      </c>
      <c r="H213" s="7">
        <v>327869</v>
      </c>
      <c r="I213" s="7">
        <v>310155</v>
      </c>
      <c r="J213" s="7">
        <v>340132</v>
      </c>
      <c r="K213" s="7">
        <v>376538</v>
      </c>
      <c r="L213" s="7">
        <v>401313</v>
      </c>
      <c r="M213" s="7">
        <v>399538</v>
      </c>
      <c r="N213" s="7">
        <v>409153</v>
      </c>
      <c r="O213" s="7">
        <v>526351</v>
      </c>
      <c r="P213" s="7">
        <v>482682</v>
      </c>
      <c r="Q213" s="7">
        <v>455157</v>
      </c>
      <c r="R213" s="7">
        <v>442615</v>
      </c>
      <c r="S213" s="7">
        <v>432295</v>
      </c>
      <c r="T213" s="7">
        <v>428575</v>
      </c>
      <c r="U213" s="7">
        <v>439896</v>
      </c>
      <c r="V213" s="7">
        <v>444798</v>
      </c>
      <c r="W213" s="7">
        <v>443002</v>
      </c>
      <c r="X213" s="7">
        <v>459189</v>
      </c>
      <c r="Y213" s="7">
        <v>475734</v>
      </c>
      <c r="Z213" s="7">
        <v>494019</v>
      </c>
      <c r="AA213" s="7">
        <v>505268</v>
      </c>
      <c r="AB213">
        <v>517532</v>
      </c>
      <c r="AC213">
        <v>540005</v>
      </c>
    </row>
    <row r="214" spans="1:29" ht="15" customHeight="1" x14ac:dyDescent="0.25">
      <c r="A214" s="6" t="s">
        <v>91</v>
      </c>
      <c r="B214" s="7">
        <v>276571</v>
      </c>
      <c r="C214" s="7">
        <v>278970</v>
      </c>
      <c r="D214" s="7">
        <v>291144</v>
      </c>
      <c r="E214" s="7">
        <v>297657</v>
      </c>
      <c r="F214" s="7">
        <v>305277</v>
      </c>
      <c r="G214" s="7">
        <v>313958</v>
      </c>
      <c r="H214" s="7">
        <v>316764</v>
      </c>
      <c r="I214" s="7">
        <v>313914</v>
      </c>
      <c r="J214" s="7">
        <v>297185</v>
      </c>
      <c r="K214" s="7">
        <v>326083</v>
      </c>
      <c r="L214" s="7">
        <v>361193</v>
      </c>
      <c r="M214" s="7">
        <v>385193</v>
      </c>
      <c r="N214" s="7">
        <v>383763</v>
      </c>
      <c r="O214" s="7">
        <v>393254</v>
      </c>
      <c r="P214" s="7">
        <v>506153</v>
      </c>
      <c r="Q214" s="7">
        <v>464492</v>
      </c>
      <c r="R214" s="7">
        <v>438257</v>
      </c>
      <c r="S214" s="7">
        <v>426439</v>
      </c>
      <c r="T214" s="7">
        <v>416708</v>
      </c>
      <c r="U214" s="7">
        <v>413315</v>
      </c>
      <c r="V214" s="7">
        <v>424415</v>
      </c>
      <c r="W214" s="7">
        <v>429335</v>
      </c>
      <c r="X214" s="7">
        <v>427790</v>
      </c>
      <c r="Y214" s="7">
        <v>443600</v>
      </c>
      <c r="Z214" s="7">
        <v>459789</v>
      </c>
      <c r="AA214" s="7">
        <v>477646</v>
      </c>
      <c r="AB214">
        <v>488723</v>
      </c>
      <c r="AC214">
        <v>500781</v>
      </c>
    </row>
    <row r="215" spans="1:29" ht="15" customHeight="1" x14ac:dyDescent="0.25">
      <c r="A215" s="6" t="s">
        <v>92</v>
      </c>
      <c r="B215" s="7">
        <v>266116</v>
      </c>
      <c r="C215" s="7">
        <v>261265</v>
      </c>
      <c r="D215" s="7">
        <v>264161</v>
      </c>
      <c r="E215" s="7">
        <v>275749</v>
      </c>
      <c r="F215" s="7">
        <v>282563</v>
      </c>
      <c r="G215" s="7">
        <v>290059</v>
      </c>
      <c r="H215" s="7">
        <v>298561</v>
      </c>
      <c r="I215" s="7">
        <v>301481</v>
      </c>
      <c r="J215" s="7">
        <v>299006</v>
      </c>
      <c r="K215" s="7">
        <v>283296</v>
      </c>
      <c r="L215" s="7">
        <v>311071</v>
      </c>
      <c r="M215" s="7">
        <v>344800</v>
      </c>
      <c r="N215" s="7">
        <v>367955</v>
      </c>
      <c r="O215" s="7">
        <v>366857</v>
      </c>
      <c r="P215" s="7">
        <v>376193</v>
      </c>
      <c r="Q215" s="7">
        <v>484457</v>
      </c>
      <c r="R215" s="7">
        <v>444917</v>
      </c>
      <c r="S215" s="7">
        <v>420076</v>
      </c>
      <c r="T215" s="7">
        <v>409000</v>
      </c>
      <c r="U215" s="7">
        <v>399896</v>
      </c>
      <c r="V215" s="7">
        <v>396849</v>
      </c>
      <c r="W215" s="7">
        <v>407699</v>
      </c>
      <c r="X215" s="7">
        <v>412648</v>
      </c>
      <c r="Y215" s="7">
        <v>411349</v>
      </c>
      <c r="Z215" s="7">
        <v>426736</v>
      </c>
      <c r="AA215" s="7">
        <v>442525</v>
      </c>
      <c r="AB215">
        <v>459908</v>
      </c>
      <c r="AC215">
        <v>470795</v>
      </c>
    </row>
    <row r="216" spans="1:29" ht="15" customHeight="1" x14ac:dyDescent="0.25">
      <c r="A216" s="6" t="s">
        <v>93</v>
      </c>
      <c r="B216" s="7">
        <v>249473</v>
      </c>
      <c r="C216" s="7">
        <v>249454</v>
      </c>
      <c r="D216" s="7">
        <v>245530</v>
      </c>
      <c r="E216" s="7">
        <v>248339</v>
      </c>
      <c r="F216" s="7">
        <v>259903</v>
      </c>
      <c r="G216" s="7">
        <v>266611</v>
      </c>
      <c r="H216" s="7">
        <v>273932</v>
      </c>
      <c r="I216" s="7">
        <v>282237</v>
      </c>
      <c r="J216" s="7">
        <v>285263</v>
      </c>
      <c r="K216" s="7">
        <v>283165</v>
      </c>
      <c r="L216" s="7">
        <v>268549</v>
      </c>
      <c r="M216" s="7">
        <v>295070</v>
      </c>
      <c r="N216" s="7">
        <v>327303</v>
      </c>
      <c r="O216" s="7">
        <v>349565</v>
      </c>
      <c r="P216" s="7">
        <v>348821</v>
      </c>
      <c r="Q216" s="7">
        <v>357956</v>
      </c>
      <c r="R216" s="7">
        <v>461254</v>
      </c>
      <c r="S216" s="7">
        <v>423972</v>
      </c>
      <c r="T216" s="7">
        <v>400577</v>
      </c>
      <c r="U216" s="7">
        <v>390294</v>
      </c>
      <c r="V216" s="7">
        <v>381842</v>
      </c>
      <c r="W216" s="7">
        <v>379153</v>
      </c>
      <c r="X216" s="7">
        <v>389738</v>
      </c>
      <c r="Y216" s="7">
        <v>394672</v>
      </c>
      <c r="Z216" s="7">
        <v>393655</v>
      </c>
      <c r="AA216" s="7">
        <v>408596</v>
      </c>
      <c r="AB216">
        <v>423911</v>
      </c>
      <c r="AC216">
        <v>440790</v>
      </c>
    </row>
    <row r="217" spans="1:29" ht="15" customHeight="1" x14ac:dyDescent="0.25">
      <c r="A217" s="6" t="s">
        <v>94</v>
      </c>
      <c r="B217" s="7">
        <v>228883</v>
      </c>
      <c r="C217" s="7">
        <v>231820</v>
      </c>
      <c r="D217" s="7">
        <v>232310</v>
      </c>
      <c r="E217" s="7">
        <v>228843</v>
      </c>
      <c r="F217" s="7">
        <v>232147</v>
      </c>
      <c r="G217" s="7">
        <v>243227</v>
      </c>
      <c r="H217" s="7">
        <v>249796</v>
      </c>
      <c r="I217" s="7">
        <v>256942</v>
      </c>
      <c r="J217" s="7">
        <v>264996</v>
      </c>
      <c r="K217" s="7">
        <v>268114</v>
      </c>
      <c r="L217" s="7">
        <v>266409</v>
      </c>
      <c r="M217" s="7">
        <v>252905</v>
      </c>
      <c r="N217" s="7">
        <v>278124</v>
      </c>
      <c r="O217" s="7">
        <v>308755</v>
      </c>
      <c r="P217" s="7">
        <v>330024</v>
      </c>
      <c r="Q217" s="7">
        <v>329602</v>
      </c>
      <c r="R217" s="7">
        <v>338539</v>
      </c>
      <c r="S217" s="7">
        <v>436532</v>
      </c>
      <c r="T217" s="7">
        <v>401609</v>
      </c>
      <c r="U217" s="7">
        <v>379744</v>
      </c>
      <c r="V217" s="7">
        <v>370273</v>
      </c>
      <c r="W217" s="7">
        <v>362499</v>
      </c>
      <c r="X217" s="7">
        <v>360193</v>
      </c>
      <c r="Y217" s="7">
        <v>370459</v>
      </c>
      <c r="Z217" s="7">
        <v>375405</v>
      </c>
      <c r="AA217" s="7">
        <v>374649</v>
      </c>
      <c r="AB217">
        <v>389084</v>
      </c>
      <c r="AC217">
        <v>403914</v>
      </c>
    </row>
    <row r="218" spans="1:29" ht="15" customHeight="1" x14ac:dyDescent="0.25">
      <c r="A218" s="6" t="s">
        <v>95</v>
      </c>
      <c r="B218" s="7">
        <v>202900</v>
      </c>
      <c r="C218" s="7">
        <v>210607</v>
      </c>
      <c r="D218" s="7">
        <v>213876</v>
      </c>
      <c r="E218" s="7">
        <v>214387</v>
      </c>
      <c r="F218" s="7">
        <v>211896</v>
      </c>
      <c r="G218" s="7">
        <v>215236</v>
      </c>
      <c r="H218" s="7">
        <v>225801</v>
      </c>
      <c r="I218" s="7">
        <v>232193</v>
      </c>
      <c r="J218" s="7">
        <v>239121</v>
      </c>
      <c r="K218" s="7">
        <v>246897</v>
      </c>
      <c r="L218" s="7">
        <v>250102</v>
      </c>
      <c r="M218" s="7">
        <v>248783</v>
      </c>
      <c r="N218" s="7">
        <v>236427</v>
      </c>
      <c r="O218" s="7">
        <v>260234</v>
      </c>
      <c r="P218" s="7">
        <v>289154</v>
      </c>
      <c r="Q218" s="7">
        <v>309349</v>
      </c>
      <c r="R218" s="7">
        <v>309262</v>
      </c>
      <c r="S218" s="7">
        <v>317959</v>
      </c>
      <c r="T218" s="7">
        <v>410325</v>
      </c>
      <c r="U218" s="7">
        <v>377842</v>
      </c>
      <c r="V218" s="7">
        <v>357596</v>
      </c>
      <c r="W218" s="7">
        <v>348954</v>
      </c>
      <c r="X218" s="7">
        <v>341887</v>
      </c>
      <c r="Y218" s="7">
        <v>339960</v>
      </c>
      <c r="Z218" s="7">
        <v>349883</v>
      </c>
      <c r="AA218" s="7">
        <v>354798</v>
      </c>
      <c r="AB218">
        <v>354329</v>
      </c>
      <c r="AC218">
        <v>368214</v>
      </c>
    </row>
    <row r="219" spans="1:29" ht="15" customHeight="1" x14ac:dyDescent="0.25">
      <c r="A219" s="6" t="s">
        <v>96</v>
      </c>
      <c r="B219" s="7">
        <v>179149</v>
      </c>
      <c r="C219" s="7">
        <v>184630</v>
      </c>
      <c r="D219" s="7">
        <v>192240</v>
      </c>
      <c r="E219" s="7">
        <v>195230</v>
      </c>
      <c r="F219" s="7">
        <v>196386</v>
      </c>
      <c r="G219" s="7">
        <v>194386</v>
      </c>
      <c r="H219" s="7">
        <v>197735</v>
      </c>
      <c r="I219" s="7">
        <v>207739</v>
      </c>
      <c r="J219" s="7">
        <v>213928</v>
      </c>
      <c r="K219" s="7">
        <v>220589</v>
      </c>
      <c r="L219" s="7">
        <v>228060</v>
      </c>
      <c r="M219" s="7">
        <v>231316</v>
      </c>
      <c r="N219" s="7">
        <v>230376</v>
      </c>
      <c r="O219" s="7">
        <v>219197</v>
      </c>
      <c r="P219" s="7">
        <v>241524</v>
      </c>
      <c r="Q219" s="7">
        <v>268633</v>
      </c>
      <c r="R219" s="7">
        <v>287676</v>
      </c>
      <c r="S219" s="7">
        <v>287905</v>
      </c>
      <c r="T219" s="7">
        <v>296291</v>
      </c>
      <c r="U219" s="7">
        <v>382709</v>
      </c>
      <c r="V219" s="7">
        <v>352781</v>
      </c>
      <c r="W219" s="7">
        <v>334175</v>
      </c>
      <c r="X219" s="7">
        <v>326431</v>
      </c>
      <c r="Y219" s="7">
        <v>320070</v>
      </c>
      <c r="Z219" s="7">
        <v>318534</v>
      </c>
      <c r="AA219" s="7">
        <v>328067</v>
      </c>
      <c r="AB219">
        <v>332944</v>
      </c>
      <c r="AC219">
        <v>332746</v>
      </c>
    </row>
    <row r="220" spans="1:29" ht="15" customHeight="1" x14ac:dyDescent="0.25">
      <c r="A220" s="6" t="s">
        <v>97</v>
      </c>
      <c r="B220" s="7">
        <v>160080</v>
      </c>
      <c r="C220" s="7">
        <v>160984</v>
      </c>
      <c r="D220" s="7">
        <v>166582</v>
      </c>
      <c r="E220" s="7">
        <v>173336</v>
      </c>
      <c r="F220" s="7">
        <v>176693</v>
      </c>
      <c r="G220" s="7">
        <v>178022</v>
      </c>
      <c r="H220" s="7">
        <v>176489</v>
      </c>
      <c r="I220" s="7">
        <v>179832</v>
      </c>
      <c r="J220" s="7">
        <v>189213</v>
      </c>
      <c r="K220" s="7">
        <v>195151</v>
      </c>
      <c r="L220" s="7">
        <v>201528</v>
      </c>
      <c r="M220" s="7">
        <v>208635</v>
      </c>
      <c r="N220" s="7">
        <v>211920</v>
      </c>
      <c r="O220" s="7">
        <v>211324</v>
      </c>
      <c r="P220" s="7">
        <v>201329</v>
      </c>
      <c r="Q220" s="7">
        <v>222092</v>
      </c>
      <c r="R220" s="7">
        <v>247294</v>
      </c>
      <c r="S220" s="7">
        <v>265125</v>
      </c>
      <c r="T220" s="7">
        <v>265646</v>
      </c>
      <c r="U220" s="7">
        <v>273688</v>
      </c>
      <c r="V220" s="7">
        <v>353857</v>
      </c>
      <c r="W220" s="7">
        <v>326557</v>
      </c>
      <c r="X220" s="7">
        <v>309664</v>
      </c>
      <c r="Y220" s="7">
        <v>302793</v>
      </c>
      <c r="Z220" s="7">
        <v>297157</v>
      </c>
      <c r="AA220" s="7">
        <v>296013</v>
      </c>
      <c r="AB220">
        <v>305128</v>
      </c>
      <c r="AC220">
        <v>309931</v>
      </c>
    </row>
    <row r="221" spans="1:29" ht="15" customHeight="1" x14ac:dyDescent="0.25">
      <c r="A221" s="6" t="s">
        <v>98</v>
      </c>
      <c r="B221" s="7">
        <v>141345</v>
      </c>
      <c r="C221" s="7">
        <v>141831</v>
      </c>
      <c r="D221" s="7">
        <v>143201</v>
      </c>
      <c r="E221" s="7">
        <v>148111</v>
      </c>
      <c r="F221" s="7">
        <v>154762</v>
      </c>
      <c r="G221" s="7">
        <v>158017</v>
      </c>
      <c r="H221" s="7">
        <v>159465</v>
      </c>
      <c r="I221" s="7">
        <v>158392</v>
      </c>
      <c r="J221" s="7">
        <v>161654</v>
      </c>
      <c r="K221" s="7">
        <v>170385</v>
      </c>
      <c r="L221" s="7">
        <v>176040</v>
      </c>
      <c r="M221" s="7">
        <v>182079</v>
      </c>
      <c r="N221" s="7">
        <v>188806</v>
      </c>
      <c r="O221" s="7">
        <v>192068</v>
      </c>
      <c r="P221" s="7">
        <v>191805</v>
      </c>
      <c r="Q221" s="7">
        <v>183004</v>
      </c>
      <c r="R221" s="7">
        <v>202115</v>
      </c>
      <c r="S221" s="7">
        <v>225339</v>
      </c>
      <c r="T221" s="7">
        <v>241871</v>
      </c>
      <c r="U221" s="7">
        <v>242672</v>
      </c>
      <c r="V221" s="7">
        <v>250325</v>
      </c>
      <c r="W221" s="7">
        <v>324004</v>
      </c>
      <c r="X221" s="7">
        <v>299383</v>
      </c>
      <c r="Y221" s="7">
        <v>284198</v>
      </c>
      <c r="Z221" s="7">
        <v>278198</v>
      </c>
      <c r="AA221" s="7">
        <v>273310</v>
      </c>
      <c r="AB221">
        <v>272532</v>
      </c>
      <c r="AC221">
        <v>281191</v>
      </c>
    </row>
    <row r="222" spans="1:29" ht="15" customHeight="1" x14ac:dyDescent="0.25">
      <c r="A222" s="6" t="s">
        <v>99</v>
      </c>
      <c r="B222" s="7">
        <v>121637</v>
      </c>
      <c r="C222" s="7">
        <v>123312</v>
      </c>
      <c r="D222" s="7">
        <v>124347</v>
      </c>
      <c r="E222" s="7">
        <v>125366</v>
      </c>
      <c r="F222" s="7">
        <v>130248</v>
      </c>
      <c r="G222" s="7">
        <v>136334</v>
      </c>
      <c r="H222" s="7">
        <v>139413</v>
      </c>
      <c r="I222" s="7">
        <v>140962</v>
      </c>
      <c r="J222" s="7">
        <v>140293</v>
      </c>
      <c r="K222" s="7">
        <v>143465</v>
      </c>
      <c r="L222" s="7">
        <v>151507</v>
      </c>
      <c r="M222" s="7">
        <v>156822</v>
      </c>
      <c r="N222" s="7">
        <v>162492</v>
      </c>
      <c r="O222" s="7">
        <v>168777</v>
      </c>
      <c r="P222" s="7">
        <v>171971</v>
      </c>
      <c r="Q222" s="7">
        <v>172013</v>
      </c>
      <c r="R222" s="7">
        <v>164405</v>
      </c>
      <c r="S222" s="7">
        <v>181810</v>
      </c>
      <c r="T222" s="7">
        <v>202975</v>
      </c>
      <c r="U222" s="7">
        <v>218171</v>
      </c>
      <c r="V222" s="7">
        <v>219199</v>
      </c>
      <c r="W222" s="7">
        <v>226428</v>
      </c>
      <c r="X222" s="7">
        <v>293427</v>
      </c>
      <c r="Y222" s="7">
        <v>271494</v>
      </c>
      <c r="Z222" s="7">
        <v>258051</v>
      </c>
      <c r="AA222" s="7">
        <v>252915</v>
      </c>
      <c r="AB222">
        <v>248754</v>
      </c>
      <c r="AC222">
        <v>248315</v>
      </c>
    </row>
    <row r="223" spans="1:29" ht="15" customHeight="1" x14ac:dyDescent="0.25">
      <c r="A223" s="6" t="s">
        <v>100</v>
      </c>
      <c r="B223" s="7">
        <v>470405</v>
      </c>
      <c r="C223" s="7">
        <v>475672</v>
      </c>
      <c r="D223" s="7">
        <v>487846</v>
      </c>
      <c r="E223" s="7">
        <v>491806</v>
      </c>
      <c r="F223" s="7">
        <v>498553</v>
      </c>
      <c r="G223" s="7">
        <v>508360</v>
      </c>
      <c r="H223" s="7">
        <v>522091</v>
      </c>
      <c r="I223" s="7">
        <v>536749</v>
      </c>
      <c r="J223" s="7">
        <v>551004</v>
      </c>
      <c r="K223" s="7">
        <v>563064</v>
      </c>
      <c r="L223" s="7">
        <v>576708</v>
      </c>
      <c r="M223" s="7">
        <v>596046</v>
      </c>
      <c r="N223" s="7">
        <v>617985</v>
      </c>
      <c r="O223" s="7">
        <v>642440</v>
      </c>
      <c r="P223" s="7">
        <v>669569</v>
      </c>
      <c r="Q223" s="7">
        <v>696240</v>
      </c>
      <c r="R223" s="7">
        <v>719634</v>
      </c>
      <c r="S223" s="7">
        <v>733301</v>
      </c>
      <c r="T223" s="7">
        <v>760659</v>
      </c>
      <c r="U223" s="7">
        <v>803475</v>
      </c>
      <c r="V223" s="7">
        <v>854558</v>
      </c>
      <c r="W223" s="7">
        <v>900127</v>
      </c>
      <c r="X223" s="7">
        <v>946163</v>
      </c>
      <c r="Y223" s="7">
        <v>1045967</v>
      </c>
      <c r="Z223" s="7">
        <v>1113614</v>
      </c>
      <c r="AA223" s="7">
        <v>1159808</v>
      </c>
      <c r="AB223">
        <v>1194248</v>
      </c>
      <c r="AC223">
        <v>1219236</v>
      </c>
    </row>
    <row r="227" spans="1:29" ht="15" customHeight="1" x14ac:dyDescent="0.25">
      <c r="A227" s="1" t="s">
        <v>0</v>
      </c>
    </row>
    <row r="228" spans="1:29" ht="15" customHeight="1" x14ac:dyDescent="0.25">
      <c r="A228" s="2" t="s">
        <v>1</v>
      </c>
    </row>
    <row r="230" spans="1:29" ht="15" customHeight="1" x14ac:dyDescent="0.25">
      <c r="A230" s="3" t="s">
        <v>2</v>
      </c>
      <c r="B230" s="3" t="s">
        <v>103</v>
      </c>
    </row>
    <row r="231" spans="1:29" ht="15" customHeight="1" x14ac:dyDescent="0.25">
      <c r="A231" s="3" t="s">
        <v>4</v>
      </c>
      <c r="B231" s="3" t="s">
        <v>104</v>
      </c>
    </row>
    <row r="232" spans="1:29" ht="15" customHeight="1" x14ac:dyDescent="0.25">
      <c r="A232" s="3" t="s">
        <v>6</v>
      </c>
      <c r="B232" s="3" t="s">
        <v>7</v>
      </c>
    </row>
    <row r="233" spans="1:29" ht="15" customHeight="1" x14ac:dyDescent="0.25">
      <c r="B233" s="17" t="s">
        <v>115</v>
      </c>
      <c r="C233" s="17"/>
      <c r="D233" s="17" t="s">
        <v>116</v>
      </c>
      <c r="E233" s="17"/>
    </row>
    <row r="234" spans="1:29" ht="15" customHeight="1" x14ac:dyDescent="0.25">
      <c r="A234" s="5" t="s">
        <v>8</v>
      </c>
      <c r="B234" s="4">
        <v>2014</v>
      </c>
      <c r="C234" s="4">
        <v>2015</v>
      </c>
      <c r="D234" s="4">
        <v>2016</v>
      </c>
      <c r="E234" s="4">
        <v>2017</v>
      </c>
      <c r="F234" s="4">
        <v>2018</v>
      </c>
      <c r="G234" s="4">
        <v>2019</v>
      </c>
      <c r="H234" s="4">
        <v>2020</v>
      </c>
      <c r="I234" s="4">
        <v>2021</v>
      </c>
      <c r="J234" s="4">
        <v>2022</v>
      </c>
      <c r="K234" s="4">
        <v>2023</v>
      </c>
      <c r="L234" s="4">
        <v>2024</v>
      </c>
      <c r="M234" s="4">
        <v>2025</v>
      </c>
      <c r="N234" s="4">
        <v>2026</v>
      </c>
      <c r="O234" s="4">
        <v>2027</v>
      </c>
      <c r="P234" s="4">
        <v>2028</v>
      </c>
      <c r="Q234" s="4">
        <v>2029</v>
      </c>
      <c r="R234" s="4">
        <v>2030</v>
      </c>
      <c r="S234" s="4">
        <v>2031</v>
      </c>
      <c r="T234" s="4">
        <v>2032</v>
      </c>
      <c r="U234" s="4">
        <v>2033</v>
      </c>
      <c r="V234" s="4">
        <v>2034</v>
      </c>
      <c r="W234" s="4">
        <v>2035</v>
      </c>
      <c r="X234" s="4">
        <v>2036</v>
      </c>
      <c r="Y234" s="4">
        <v>2037</v>
      </c>
      <c r="Z234" s="4">
        <v>2038</v>
      </c>
      <c r="AA234" s="4">
        <v>2039</v>
      </c>
      <c r="AB234" s="4">
        <v>2040</v>
      </c>
      <c r="AC234" s="4">
        <v>2041</v>
      </c>
    </row>
    <row r="235" spans="1:29" ht="15" customHeight="1" x14ac:dyDescent="0.25">
      <c r="A235" s="6" t="s">
        <v>9</v>
      </c>
      <c r="B235" s="7">
        <v>2618710</v>
      </c>
      <c r="C235" s="7">
        <v>2627362</v>
      </c>
      <c r="D235" s="7">
        <v>2636127</v>
      </c>
      <c r="E235" s="7">
        <v>2644536</v>
      </c>
      <c r="F235" s="7">
        <v>2652964</v>
      </c>
      <c r="G235" s="7">
        <v>2661050</v>
      </c>
      <c r="H235" s="7">
        <v>2668910</v>
      </c>
      <c r="I235" s="7">
        <v>2676566</v>
      </c>
      <c r="J235" s="7">
        <v>2684411</v>
      </c>
      <c r="K235" s="7">
        <v>2692475</v>
      </c>
      <c r="L235" s="7">
        <v>2700631</v>
      </c>
      <c r="M235" s="7">
        <v>2708765</v>
      </c>
      <c r="N235" s="7">
        <v>2716822</v>
      </c>
      <c r="O235" s="7">
        <v>2724664</v>
      </c>
      <c r="P235" s="7">
        <v>2732165</v>
      </c>
      <c r="Q235" s="7">
        <v>2739343</v>
      </c>
      <c r="R235" s="7">
        <v>2746236</v>
      </c>
      <c r="S235" s="7">
        <v>2752885</v>
      </c>
      <c r="T235" s="7">
        <v>2759080</v>
      </c>
      <c r="U235" s="7">
        <v>2764864</v>
      </c>
      <c r="V235" s="7">
        <v>2770337</v>
      </c>
      <c r="W235" s="7">
        <v>2775661</v>
      </c>
      <c r="X235" s="7">
        <v>2780899</v>
      </c>
      <c r="Y235" s="7">
        <v>2786021</v>
      </c>
      <c r="Z235" s="7">
        <v>2791014</v>
      </c>
      <c r="AA235" s="7">
        <v>2795865</v>
      </c>
      <c r="AB235" s="7">
        <v>2795865</v>
      </c>
      <c r="AC235" s="7">
        <v>2795865</v>
      </c>
    </row>
    <row r="236" spans="1:29" s="11" customFormat="1" ht="15" customHeight="1" x14ac:dyDescent="0.25">
      <c r="A236" s="9" t="s">
        <v>105</v>
      </c>
      <c r="B236" s="10">
        <f>SUM(B245:B249)</f>
        <v>151614</v>
      </c>
      <c r="C236" s="10">
        <f t="shared" ref="C236:AA236" si="21">SUM(C245:C249)</f>
        <v>150121</v>
      </c>
      <c r="D236" s="10">
        <f t="shared" si="21"/>
        <v>148381</v>
      </c>
      <c r="E236" s="10">
        <f t="shared" si="21"/>
        <v>145688</v>
      </c>
      <c r="F236" s="10">
        <f t="shared" si="21"/>
        <v>144169</v>
      </c>
      <c r="G236" s="10">
        <f t="shared" si="21"/>
        <v>143160</v>
      </c>
      <c r="H236" s="10">
        <f t="shared" si="21"/>
        <v>142597</v>
      </c>
      <c r="I236" s="10">
        <f t="shared" si="21"/>
        <v>141721</v>
      </c>
      <c r="J236" s="10">
        <f t="shared" si="21"/>
        <v>141543</v>
      </c>
      <c r="K236" s="10">
        <f t="shared" si="21"/>
        <v>140957</v>
      </c>
      <c r="L236" s="10">
        <f t="shared" si="21"/>
        <v>140402</v>
      </c>
      <c r="M236" s="10">
        <f t="shared" si="21"/>
        <v>139880</v>
      </c>
      <c r="N236" s="10">
        <f t="shared" si="21"/>
        <v>139356</v>
      </c>
      <c r="O236" s="10">
        <f t="shared" si="21"/>
        <v>138813</v>
      </c>
      <c r="P236" s="10">
        <f t="shared" si="21"/>
        <v>138219</v>
      </c>
      <c r="Q236" s="10">
        <f t="shared" si="21"/>
        <v>137591</v>
      </c>
      <c r="R236" s="10">
        <f t="shared" si="21"/>
        <v>136982</v>
      </c>
      <c r="S236" s="10">
        <f t="shared" si="21"/>
        <v>136416</v>
      </c>
      <c r="T236" s="10">
        <f t="shared" si="21"/>
        <v>135946</v>
      </c>
      <c r="U236" s="10">
        <f t="shared" si="21"/>
        <v>135618</v>
      </c>
      <c r="V236" s="10">
        <f t="shared" si="21"/>
        <v>135446</v>
      </c>
      <c r="W236" s="10">
        <f t="shared" si="21"/>
        <v>135427</v>
      </c>
      <c r="X236" s="10">
        <f t="shared" si="21"/>
        <v>135582</v>
      </c>
      <c r="Y236" s="10">
        <f t="shared" si="21"/>
        <v>135896</v>
      </c>
      <c r="Z236" s="10">
        <f t="shared" si="21"/>
        <v>136374</v>
      </c>
      <c r="AA236" s="10">
        <f t="shared" si="21"/>
        <v>136981</v>
      </c>
      <c r="AB236" s="10">
        <f>SUM(AB245:AB249)</f>
        <v>137706</v>
      </c>
      <c r="AC236" s="10">
        <f>SUM(AC245:AC249)</f>
        <v>138477</v>
      </c>
    </row>
    <row r="237" spans="1:29" s="11" customFormat="1" ht="15" customHeight="1" x14ac:dyDescent="0.25">
      <c r="A237" s="12" t="s">
        <v>109</v>
      </c>
      <c r="B237" s="10">
        <f>SUM(B250:B260)</f>
        <v>312242</v>
      </c>
      <c r="C237" s="10">
        <f t="shared" ref="C237:AA237" si="22">SUM(C250:C260)</f>
        <v>314689</v>
      </c>
      <c r="D237" s="10">
        <f t="shared" si="22"/>
        <v>319405</v>
      </c>
      <c r="E237" s="10">
        <f t="shared" si="22"/>
        <v>324447</v>
      </c>
      <c r="F237" s="10">
        <f t="shared" si="22"/>
        <v>329311</v>
      </c>
      <c r="G237" s="10">
        <f t="shared" si="22"/>
        <v>332989</v>
      </c>
      <c r="H237" s="10">
        <f t="shared" si="22"/>
        <v>335274</v>
      </c>
      <c r="I237" s="10">
        <f t="shared" si="22"/>
        <v>337077</v>
      </c>
      <c r="J237" s="10">
        <f t="shared" si="22"/>
        <v>336187</v>
      </c>
      <c r="K237" s="10">
        <f t="shared" si="22"/>
        <v>335743</v>
      </c>
      <c r="L237" s="10">
        <f t="shared" si="22"/>
        <v>334075</v>
      </c>
      <c r="M237" s="10">
        <f t="shared" si="22"/>
        <v>332759</v>
      </c>
      <c r="N237" s="10">
        <f t="shared" si="22"/>
        <v>330406</v>
      </c>
      <c r="O237" s="10">
        <f t="shared" si="22"/>
        <v>327449</v>
      </c>
      <c r="P237" s="10">
        <f t="shared" si="22"/>
        <v>324341</v>
      </c>
      <c r="Q237" s="10">
        <f t="shared" si="22"/>
        <v>322043</v>
      </c>
      <c r="R237" s="10">
        <f t="shared" si="22"/>
        <v>320263</v>
      </c>
      <c r="S237" s="10">
        <f t="shared" si="22"/>
        <v>318965</v>
      </c>
      <c r="T237" s="10">
        <f t="shared" si="22"/>
        <v>317407</v>
      </c>
      <c r="U237" s="10">
        <f t="shared" si="22"/>
        <v>316537</v>
      </c>
      <c r="V237" s="10">
        <f t="shared" si="22"/>
        <v>315257</v>
      </c>
      <c r="W237" s="10">
        <f t="shared" si="22"/>
        <v>313994</v>
      </c>
      <c r="X237" s="10">
        <f t="shared" si="22"/>
        <v>312823</v>
      </c>
      <c r="Y237" s="10">
        <f t="shared" si="22"/>
        <v>311706</v>
      </c>
      <c r="Z237" s="10">
        <f t="shared" si="22"/>
        <v>310706</v>
      </c>
      <c r="AA237" s="10">
        <f t="shared" si="22"/>
        <v>309835</v>
      </c>
      <c r="AB237" s="10">
        <f>SUM(AB250:AB260)</f>
        <v>309116</v>
      </c>
      <c r="AC237" s="10">
        <f>SUM(AC250:AC260)</f>
        <v>308623</v>
      </c>
    </row>
    <row r="238" spans="1:29" s="11" customFormat="1" ht="15" customHeight="1" x14ac:dyDescent="0.25">
      <c r="A238" s="12" t="s">
        <v>110</v>
      </c>
      <c r="B238" s="10">
        <f>B236+B237</f>
        <v>463856</v>
      </c>
      <c r="C238" s="10">
        <f t="shared" ref="C238:AA238" si="23">C236+C237</f>
        <v>464810</v>
      </c>
      <c r="D238" s="10">
        <f t="shared" si="23"/>
        <v>467786</v>
      </c>
      <c r="E238" s="10">
        <f t="shared" si="23"/>
        <v>470135</v>
      </c>
      <c r="F238" s="10">
        <f t="shared" si="23"/>
        <v>473480</v>
      </c>
      <c r="G238" s="10">
        <f t="shared" si="23"/>
        <v>476149</v>
      </c>
      <c r="H238" s="10">
        <f t="shared" si="23"/>
        <v>477871</v>
      </c>
      <c r="I238" s="10">
        <f t="shared" si="23"/>
        <v>478798</v>
      </c>
      <c r="J238" s="10">
        <f t="shared" si="23"/>
        <v>477730</v>
      </c>
      <c r="K238" s="10">
        <f t="shared" si="23"/>
        <v>476700</v>
      </c>
      <c r="L238" s="10">
        <f t="shared" si="23"/>
        <v>474477</v>
      </c>
      <c r="M238" s="10">
        <f t="shared" si="23"/>
        <v>472639</v>
      </c>
      <c r="N238" s="10">
        <f t="shared" si="23"/>
        <v>469762</v>
      </c>
      <c r="O238" s="10">
        <f t="shared" si="23"/>
        <v>466262</v>
      </c>
      <c r="P238" s="10">
        <f t="shared" si="23"/>
        <v>462560</v>
      </c>
      <c r="Q238" s="10">
        <f t="shared" si="23"/>
        <v>459634</v>
      </c>
      <c r="R238" s="10">
        <f t="shared" si="23"/>
        <v>457245</v>
      </c>
      <c r="S238" s="10">
        <f t="shared" si="23"/>
        <v>455381</v>
      </c>
      <c r="T238" s="10">
        <f t="shared" si="23"/>
        <v>453353</v>
      </c>
      <c r="U238" s="10">
        <f t="shared" si="23"/>
        <v>452155</v>
      </c>
      <c r="V238" s="10">
        <f t="shared" si="23"/>
        <v>450703</v>
      </c>
      <c r="W238" s="10">
        <f t="shared" si="23"/>
        <v>449421</v>
      </c>
      <c r="X238" s="10">
        <f t="shared" si="23"/>
        <v>448405</v>
      </c>
      <c r="Y238" s="10">
        <f t="shared" si="23"/>
        <v>447602</v>
      </c>
      <c r="Z238" s="10">
        <f t="shared" si="23"/>
        <v>447080</v>
      </c>
      <c r="AA238" s="10">
        <f t="shared" si="23"/>
        <v>446816</v>
      </c>
      <c r="AB238" s="10">
        <f>AB236+AB237</f>
        <v>446822</v>
      </c>
      <c r="AC238" s="10">
        <f>AC236+AC237</f>
        <v>447100</v>
      </c>
    </row>
    <row r="239" spans="1:29" s="11" customFormat="1" ht="15" customHeight="1" x14ac:dyDescent="0.25">
      <c r="A239" s="12" t="s">
        <v>111</v>
      </c>
      <c r="B239" s="10">
        <f>SUM(B250:B262)</f>
        <v>373383</v>
      </c>
      <c r="C239" s="10">
        <f t="shared" ref="C239:AA239" si="24">SUM(C250:C262)</f>
        <v>374039</v>
      </c>
      <c r="D239" s="10">
        <f t="shared" si="24"/>
        <v>377262</v>
      </c>
      <c r="E239" s="10">
        <f t="shared" si="24"/>
        <v>380446</v>
      </c>
      <c r="F239" s="10">
        <f t="shared" si="24"/>
        <v>383655</v>
      </c>
      <c r="G239" s="10">
        <f t="shared" si="24"/>
        <v>387158</v>
      </c>
      <c r="H239" s="10">
        <f t="shared" si="24"/>
        <v>390785</v>
      </c>
      <c r="I239" s="10">
        <f t="shared" si="24"/>
        <v>393874</v>
      </c>
      <c r="J239" s="10">
        <f t="shared" si="24"/>
        <v>395334</v>
      </c>
      <c r="K239" s="10">
        <f t="shared" si="24"/>
        <v>396562</v>
      </c>
      <c r="L239" s="10">
        <f t="shared" si="24"/>
        <v>395849</v>
      </c>
      <c r="M239" s="10">
        <f t="shared" si="24"/>
        <v>395159</v>
      </c>
      <c r="N239" s="10">
        <f t="shared" si="24"/>
        <v>393270</v>
      </c>
      <c r="O239" s="10">
        <f t="shared" si="24"/>
        <v>391758</v>
      </c>
      <c r="P239" s="10">
        <f t="shared" si="24"/>
        <v>389236</v>
      </c>
      <c r="Q239" s="10">
        <f t="shared" si="24"/>
        <v>386109</v>
      </c>
      <c r="R239" s="10">
        <f t="shared" si="24"/>
        <v>382790</v>
      </c>
      <c r="S239" s="10">
        <f t="shared" si="24"/>
        <v>380284</v>
      </c>
      <c r="T239" s="10">
        <f t="shared" si="24"/>
        <v>378283</v>
      </c>
      <c r="U239" s="10">
        <f t="shared" si="24"/>
        <v>376701</v>
      </c>
      <c r="V239" s="10">
        <f t="shared" si="24"/>
        <v>374867</v>
      </c>
      <c r="W239" s="10">
        <f t="shared" si="24"/>
        <v>373782</v>
      </c>
      <c r="X239" s="10">
        <f t="shared" si="24"/>
        <v>372352</v>
      </c>
      <c r="Y239" s="10">
        <f t="shared" si="24"/>
        <v>370995</v>
      </c>
      <c r="Z239" s="10">
        <f t="shared" si="24"/>
        <v>369779</v>
      </c>
      <c r="AA239" s="10">
        <f t="shared" si="24"/>
        <v>368705</v>
      </c>
      <c r="AB239" s="10">
        <f>SUM(AB250:AB262)</f>
        <v>367803</v>
      </c>
      <c r="AC239" s="10">
        <f>SUM(AC250:AC262)</f>
        <v>367109</v>
      </c>
    </row>
    <row r="240" spans="1:29" s="11" customFormat="1" ht="15" customHeight="1" x14ac:dyDescent="0.25">
      <c r="A240" s="9" t="s">
        <v>106</v>
      </c>
      <c r="B240" s="10">
        <f>SUM(B261:B309)</f>
        <v>1663362</v>
      </c>
      <c r="C240" s="10">
        <f t="shared" ref="C240:AA240" si="25">SUM(C261:C309)</f>
        <v>1663069</v>
      </c>
      <c r="D240" s="10">
        <f t="shared" si="25"/>
        <v>1661240</v>
      </c>
      <c r="E240" s="10">
        <f t="shared" si="25"/>
        <v>1658355</v>
      </c>
      <c r="F240" s="10">
        <f t="shared" si="25"/>
        <v>1653727</v>
      </c>
      <c r="G240" s="10">
        <f t="shared" si="25"/>
        <v>1649230</v>
      </c>
      <c r="H240" s="10">
        <f t="shared" si="25"/>
        <v>1645311</v>
      </c>
      <c r="I240" s="10">
        <f t="shared" si="25"/>
        <v>1640298</v>
      </c>
      <c r="J240" s="10">
        <f t="shared" si="25"/>
        <v>1635959</v>
      </c>
      <c r="K240" s="10">
        <f t="shared" si="25"/>
        <v>1630157</v>
      </c>
      <c r="L240" s="10">
        <f t="shared" si="25"/>
        <v>1625672</v>
      </c>
      <c r="M240" s="10">
        <f t="shared" si="25"/>
        <v>1621364</v>
      </c>
      <c r="N240" s="10">
        <f t="shared" si="25"/>
        <v>1617442</v>
      </c>
      <c r="O240" s="10">
        <f t="shared" si="25"/>
        <v>1612690</v>
      </c>
      <c r="P240" s="10">
        <f t="shared" si="25"/>
        <v>1607706</v>
      </c>
      <c r="Q240" s="10">
        <f t="shared" si="25"/>
        <v>1601950</v>
      </c>
      <c r="R240" s="10">
        <f t="shared" si="25"/>
        <v>1595387</v>
      </c>
      <c r="S240" s="10">
        <f t="shared" si="25"/>
        <v>1589268</v>
      </c>
      <c r="T240" s="10">
        <f t="shared" si="25"/>
        <v>1583815</v>
      </c>
      <c r="U240" s="10">
        <f t="shared" si="25"/>
        <v>1578560</v>
      </c>
      <c r="V240" s="10">
        <f t="shared" si="25"/>
        <v>1574236</v>
      </c>
      <c r="W240" s="10">
        <f t="shared" si="25"/>
        <v>1570501</v>
      </c>
      <c r="X240" s="10">
        <f t="shared" si="25"/>
        <v>1565405</v>
      </c>
      <c r="Y240" s="10">
        <f t="shared" si="25"/>
        <v>1562185</v>
      </c>
      <c r="Z240" s="10">
        <f t="shared" si="25"/>
        <v>1561403</v>
      </c>
      <c r="AA240" s="10">
        <f t="shared" si="25"/>
        <v>1562650</v>
      </c>
      <c r="AB240" s="10">
        <f>SUM(AB261:AB309)</f>
        <v>1564431</v>
      </c>
      <c r="AC240" s="10">
        <f>SUM(AC261:AC309)</f>
        <v>1566473</v>
      </c>
    </row>
    <row r="241" spans="1:29" s="11" customFormat="1" ht="15" customHeight="1" x14ac:dyDescent="0.25">
      <c r="A241" s="9" t="s">
        <v>112</v>
      </c>
      <c r="B241" s="10">
        <f>SUM(B263:B309)</f>
        <v>1602221</v>
      </c>
      <c r="C241" s="10">
        <f t="shared" ref="C241:AA241" si="26">SUM(C263:C309)</f>
        <v>1603719</v>
      </c>
      <c r="D241" s="10">
        <f t="shared" si="26"/>
        <v>1603383</v>
      </c>
      <c r="E241" s="10">
        <f t="shared" si="26"/>
        <v>1602356</v>
      </c>
      <c r="F241" s="10">
        <f t="shared" si="26"/>
        <v>1599383</v>
      </c>
      <c r="G241" s="10">
        <f t="shared" si="26"/>
        <v>1595061</v>
      </c>
      <c r="H241" s="10">
        <f t="shared" si="26"/>
        <v>1589800</v>
      </c>
      <c r="I241" s="10">
        <f t="shared" si="26"/>
        <v>1583501</v>
      </c>
      <c r="J241" s="10">
        <f t="shared" si="26"/>
        <v>1576812</v>
      </c>
      <c r="K241" s="10">
        <f t="shared" si="26"/>
        <v>1569338</v>
      </c>
      <c r="L241" s="10">
        <f t="shared" si="26"/>
        <v>1563898</v>
      </c>
      <c r="M241" s="10">
        <f t="shared" si="26"/>
        <v>1558964</v>
      </c>
      <c r="N241" s="10">
        <f t="shared" si="26"/>
        <v>1554578</v>
      </c>
      <c r="O241" s="10">
        <f t="shared" si="26"/>
        <v>1548381</v>
      </c>
      <c r="P241" s="10">
        <f t="shared" si="26"/>
        <v>1542811</v>
      </c>
      <c r="Q241" s="10">
        <f t="shared" si="26"/>
        <v>1537884</v>
      </c>
      <c r="R241" s="10">
        <f t="shared" si="26"/>
        <v>1532860</v>
      </c>
      <c r="S241" s="10">
        <f t="shared" si="26"/>
        <v>1527949</v>
      </c>
      <c r="T241" s="10">
        <f t="shared" si="26"/>
        <v>1522939</v>
      </c>
      <c r="U241" s="10">
        <f t="shared" si="26"/>
        <v>1518396</v>
      </c>
      <c r="V241" s="10">
        <f t="shared" si="26"/>
        <v>1514626</v>
      </c>
      <c r="W241" s="10">
        <f t="shared" si="26"/>
        <v>1510713</v>
      </c>
      <c r="X241" s="10">
        <f t="shared" si="26"/>
        <v>1505876</v>
      </c>
      <c r="Y241" s="10">
        <f t="shared" si="26"/>
        <v>1502896</v>
      </c>
      <c r="Z241" s="10">
        <f t="shared" si="26"/>
        <v>1502330</v>
      </c>
      <c r="AA241" s="10">
        <f t="shared" si="26"/>
        <v>1503780</v>
      </c>
      <c r="AB241" s="10">
        <f>SUM(AB263:AB309)</f>
        <v>1505744</v>
      </c>
      <c r="AC241" s="10">
        <f>SUM(AC263:AC309)</f>
        <v>1507987</v>
      </c>
    </row>
    <row r="242" spans="1:29" s="11" customFormat="1" ht="15" customHeight="1" x14ac:dyDescent="0.25">
      <c r="A242" s="9" t="s">
        <v>107</v>
      </c>
      <c r="B242" s="10">
        <f>SUM(B310:B335)</f>
        <v>491492</v>
      </c>
      <c r="C242" s="10">
        <f t="shared" ref="C242:AA242" si="27">SUM(C310:C335)</f>
        <v>499441</v>
      </c>
      <c r="D242" s="10">
        <f t="shared" si="27"/>
        <v>507563</v>
      </c>
      <c r="E242" s="10">
        <f t="shared" si="27"/>
        <v>514159</v>
      </c>
      <c r="F242" s="10">
        <f t="shared" si="27"/>
        <v>522022</v>
      </c>
      <c r="G242" s="10">
        <f t="shared" si="27"/>
        <v>530004</v>
      </c>
      <c r="H242" s="10">
        <f t="shared" si="27"/>
        <v>537654</v>
      </c>
      <c r="I242" s="10">
        <f t="shared" si="27"/>
        <v>546395</v>
      </c>
      <c r="J242" s="10">
        <f t="shared" si="27"/>
        <v>556235</v>
      </c>
      <c r="K242" s="10">
        <f t="shared" si="27"/>
        <v>567277</v>
      </c>
      <c r="L242" s="10">
        <f t="shared" si="27"/>
        <v>578271</v>
      </c>
      <c r="M242" s="10">
        <f t="shared" si="27"/>
        <v>588727</v>
      </c>
      <c r="N242" s="10">
        <f t="shared" si="27"/>
        <v>599852</v>
      </c>
      <c r="O242" s="10">
        <f t="shared" si="27"/>
        <v>612246</v>
      </c>
      <c r="P242" s="10">
        <f t="shared" si="27"/>
        <v>624760</v>
      </c>
      <c r="Q242" s="10">
        <f t="shared" si="27"/>
        <v>636900</v>
      </c>
      <c r="R242" s="10">
        <f t="shared" si="27"/>
        <v>649039</v>
      </c>
      <c r="S242" s="10">
        <f t="shared" si="27"/>
        <v>659984</v>
      </c>
      <c r="T242" s="10">
        <f t="shared" si="27"/>
        <v>669960</v>
      </c>
      <c r="U242" s="10">
        <f t="shared" si="27"/>
        <v>678517</v>
      </c>
      <c r="V242" s="10">
        <f t="shared" si="27"/>
        <v>686139</v>
      </c>
      <c r="W242" s="10">
        <f t="shared" si="27"/>
        <v>692781</v>
      </c>
      <c r="X242" s="10">
        <f t="shared" si="27"/>
        <v>700326</v>
      </c>
      <c r="Y242" s="10">
        <f t="shared" si="27"/>
        <v>705690</v>
      </c>
      <c r="Z242" s="10">
        <f t="shared" si="27"/>
        <v>708298</v>
      </c>
      <c r="AA242" s="10">
        <f t="shared" si="27"/>
        <v>708566</v>
      </c>
      <c r="AB242" s="10">
        <f>SUM(AB310:AB335)</f>
        <v>708027</v>
      </c>
      <c r="AC242" s="10">
        <f>SUM(AC310:AC335)</f>
        <v>706867</v>
      </c>
    </row>
    <row r="243" spans="1:29" s="11" customFormat="1" ht="15" customHeight="1" x14ac:dyDescent="0.25">
      <c r="A243" s="9" t="s">
        <v>108</v>
      </c>
      <c r="B243" s="10">
        <f>SUM(B330:B335)</f>
        <v>60016</v>
      </c>
      <c r="C243" s="10">
        <f t="shared" ref="C243:AA243" si="28">SUM(C330:C335)</f>
        <v>61116</v>
      </c>
      <c r="D243" s="10">
        <f t="shared" si="28"/>
        <v>62586</v>
      </c>
      <c r="E243" s="10">
        <f t="shared" si="28"/>
        <v>63490</v>
      </c>
      <c r="F243" s="10">
        <f t="shared" si="28"/>
        <v>64489</v>
      </c>
      <c r="G243" s="10">
        <f t="shared" si="28"/>
        <v>65510</v>
      </c>
      <c r="H243" s="10">
        <f t="shared" si="28"/>
        <v>66980</v>
      </c>
      <c r="I243" s="10">
        <f t="shared" si="28"/>
        <v>68295</v>
      </c>
      <c r="J243" s="10">
        <f t="shared" si="28"/>
        <v>70222</v>
      </c>
      <c r="K243" s="10">
        <f t="shared" si="28"/>
        <v>72386</v>
      </c>
      <c r="L243" s="10">
        <f t="shared" si="28"/>
        <v>74356</v>
      </c>
      <c r="M243" s="10">
        <f t="shared" si="28"/>
        <v>75980</v>
      </c>
      <c r="N243" s="10">
        <f t="shared" si="28"/>
        <v>76770</v>
      </c>
      <c r="O243" s="10">
        <f t="shared" si="28"/>
        <v>78135</v>
      </c>
      <c r="P243" s="10">
        <f t="shared" si="28"/>
        <v>80222</v>
      </c>
      <c r="Q243" s="10">
        <f t="shared" si="28"/>
        <v>83467</v>
      </c>
      <c r="R243" s="10">
        <f t="shared" si="28"/>
        <v>86760</v>
      </c>
      <c r="S243" s="10">
        <f t="shared" si="28"/>
        <v>90222</v>
      </c>
      <c r="T243" s="10">
        <f t="shared" si="28"/>
        <v>98187</v>
      </c>
      <c r="U243" s="10">
        <f t="shared" si="28"/>
        <v>103993</v>
      </c>
      <c r="V243" s="10">
        <f t="shared" si="28"/>
        <v>108405</v>
      </c>
      <c r="W243" s="10">
        <f t="shared" si="28"/>
        <v>111978</v>
      </c>
      <c r="X243" s="10">
        <f t="shared" si="28"/>
        <v>114822</v>
      </c>
      <c r="Y243" s="10">
        <f t="shared" si="28"/>
        <v>117112</v>
      </c>
      <c r="Z243" s="10">
        <f t="shared" si="28"/>
        <v>119662</v>
      </c>
      <c r="AA243" s="10">
        <f t="shared" si="28"/>
        <v>122128</v>
      </c>
      <c r="AB243" s="10">
        <f>SUM(AB330:AB335)</f>
        <v>124309</v>
      </c>
      <c r="AC243" s="10">
        <f>SUM(AC330:AC335)</f>
        <v>126997</v>
      </c>
    </row>
    <row r="244" spans="1:29" s="11" customFormat="1" ht="15" customHeight="1" x14ac:dyDescent="0.25">
      <c r="A244" s="9" t="s">
        <v>113</v>
      </c>
      <c r="B244" s="10">
        <f>SUM(B261:B263)</f>
        <v>93298</v>
      </c>
      <c r="C244" s="10">
        <f t="shared" ref="C244:AA244" si="29">SUM(C261:C263)</f>
        <v>91338</v>
      </c>
      <c r="D244" s="10">
        <f t="shared" si="29"/>
        <v>88934</v>
      </c>
      <c r="E244" s="10">
        <f t="shared" si="29"/>
        <v>86311</v>
      </c>
      <c r="F244" s="10">
        <f t="shared" si="29"/>
        <v>83715</v>
      </c>
      <c r="G244" s="10">
        <f t="shared" si="29"/>
        <v>82589</v>
      </c>
      <c r="H244" s="10">
        <f t="shared" si="29"/>
        <v>83190</v>
      </c>
      <c r="I244" s="10">
        <f t="shared" si="29"/>
        <v>85017</v>
      </c>
      <c r="J244" s="10">
        <f t="shared" si="29"/>
        <v>88166</v>
      </c>
      <c r="K244" s="10">
        <f t="shared" si="29"/>
        <v>90345</v>
      </c>
      <c r="L244" s="10">
        <f t="shared" si="29"/>
        <v>93153</v>
      </c>
      <c r="M244" s="10">
        <f t="shared" si="29"/>
        <v>93668</v>
      </c>
      <c r="N244" s="10">
        <f t="shared" si="29"/>
        <v>95259</v>
      </c>
      <c r="O244" s="10">
        <f t="shared" si="29"/>
        <v>96225</v>
      </c>
      <c r="P244" s="10">
        <f t="shared" si="29"/>
        <v>97763</v>
      </c>
      <c r="Q244" s="10">
        <f t="shared" si="29"/>
        <v>97460</v>
      </c>
      <c r="R244" s="10">
        <f t="shared" si="29"/>
        <v>96033</v>
      </c>
      <c r="S244" s="10">
        <f t="shared" si="29"/>
        <v>93893</v>
      </c>
      <c r="T244" s="10">
        <f t="shared" si="29"/>
        <v>92810</v>
      </c>
      <c r="U244" s="10">
        <f t="shared" si="29"/>
        <v>91533</v>
      </c>
      <c r="V244" s="10">
        <f t="shared" si="29"/>
        <v>91114</v>
      </c>
      <c r="W244" s="10">
        <f t="shared" si="29"/>
        <v>90420</v>
      </c>
      <c r="X244" s="10">
        <f t="shared" si="29"/>
        <v>90469</v>
      </c>
      <c r="Y244" s="10">
        <f t="shared" si="29"/>
        <v>90108</v>
      </c>
      <c r="Z244" s="10">
        <f t="shared" si="29"/>
        <v>89752</v>
      </c>
      <c r="AA244" s="10">
        <f t="shared" si="29"/>
        <v>89447</v>
      </c>
      <c r="AB244" s="10">
        <f>SUM(AB261:AB263)</f>
        <v>89152</v>
      </c>
      <c r="AC244" s="10">
        <f>SUM(AC261:AC263)</f>
        <v>88861</v>
      </c>
    </row>
    <row r="245" spans="1:29" ht="15" customHeight="1" x14ac:dyDescent="0.25">
      <c r="A245" s="6" t="s">
        <v>10</v>
      </c>
      <c r="B245" s="7">
        <v>28902</v>
      </c>
      <c r="C245" s="7">
        <v>28712</v>
      </c>
      <c r="D245" s="7">
        <v>28645</v>
      </c>
      <c r="E245" s="7">
        <v>27875</v>
      </c>
      <c r="F245" s="7">
        <v>28196</v>
      </c>
      <c r="G245" s="7">
        <v>28095</v>
      </c>
      <c r="H245" s="7">
        <v>27975</v>
      </c>
      <c r="I245" s="7">
        <v>27875</v>
      </c>
      <c r="J245" s="7">
        <v>27762</v>
      </c>
      <c r="K245" s="7">
        <v>27669</v>
      </c>
      <c r="L245" s="7">
        <v>27570</v>
      </c>
      <c r="M245" s="7">
        <v>27458</v>
      </c>
      <c r="N245" s="7">
        <v>27348</v>
      </c>
      <c r="O245" s="7">
        <v>27215</v>
      </c>
      <c r="P245" s="7">
        <v>27067</v>
      </c>
      <c r="Q245" s="7">
        <v>26942</v>
      </c>
      <c r="R245" s="7">
        <v>26846</v>
      </c>
      <c r="S245" s="7">
        <v>26781</v>
      </c>
      <c r="T245" s="7">
        <v>26743</v>
      </c>
      <c r="U245" s="7">
        <v>26737</v>
      </c>
      <c r="V245" s="7">
        <v>26764</v>
      </c>
      <c r="W245" s="7">
        <v>26828</v>
      </c>
      <c r="X245" s="7">
        <v>26927</v>
      </c>
      <c r="Y245" s="7">
        <v>27048</v>
      </c>
      <c r="Z245" s="7">
        <v>27202</v>
      </c>
      <c r="AA245" s="7">
        <v>27360</v>
      </c>
      <c r="AB245">
        <v>27537</v>
      </c>
      <c r="AC245">
        <v>27683</v>
      </c>
    </row>
    <row r="246" spans="1:29" ht="15" customHeight="1" x14ac:dyDescent="0.25">
      <c r="A246" s="6" t="s">
        <v>11</v>
      </c>
      <c r="B246" s="7">
        <v>29850</v>
      </c>
      <c r="C246" s="7">
        <v>28993</v>
      </c>
      <c r="D246" s="7">
        <v>28623</v>
      </c>
      <c r="E246" s="7">
        <v>28773</v>
      </c>
      <c r="F246" s="7">
        <v>27993</v>
      </c>
      <c r="G246" s="7">
        <v>28317</v>
      </c>
      <c r="H246" s="7">
        <v>28213</v>
      </c>
      <c r="I246" s="7">
        <v>28077</v>
      </c>
      <c r="J246" s="7">
        <v>27977</v>
      </c>
      <c r="K246" s="7">
        <v>27865</v>
      </c>
      <c r="L246" s="7">
        <v>27768</v>
      </c>
      <c r="M246" s="7">
        <v>27672</v>
      </c>
      <c r="N246" s="7">
        <v>27563</v>
      </c>
      <c r="O246" s="7">
        <v>27453</v>
      </c>
      <c r="P246" s="7">
        <v>27321</v>
      </c>
      <c r="Q246" s="7">
        <v>27172</v>
      </c>
      <c r="R246" s="7">
        <v>27046</v>
      </c>
      <c r="S246" s="7">
        <v>26952</v>
      </c>
      <c r="T246" s="7">
        <v>26888</v>
      </c>
      <c r="U246" s="7">
        <v>26849</v>
      </c>
      <c r="V246" s="7">
        <v>26845</v>
      </c>
      <c r="W246" s="7">
        <v>26873</v>
      </c>
      <c r="X246" s="7">
        <v>26937</v>
      </c>
      <c r="Y246" s="7">
        <v>27037</v>
      </c>
      <c r="Z246" s="7">
        <v>27162</v>
      </c>
      <c r="AA246" s="7">
        <v>27316</v>
      </c>
      <c r="AB246">
        <v>27478</v>
      </c>
      <c r="AC246">
        <v>27657</v>
      </c>
    </row>
    <row r="247" spans="1:29" ht="15" customHeight="1" x14ac:dyDescent="0.25">
      <c r="A247" s="6" t="s">
        <v>12</v>
      </c>
      <c r="B247" s="7">
        <v>30932</v>
      </c>
      <c r="C247" s="7">
        <v>30030</v>
      </c>
      <c r="D247" s="7">
        <v>29451</v>
      </c>
      <c r="E247" s="7">
        <v>28868</v>
      </c>
      <c r="F247" s="7">
        <v>29013</v>
      </c>
      <c r="G247" s="7">
        <v>28225</v>
      </c>
      <c r="H247" s="7">
        <v>28540</v>
      </c>
      <c r="I247" s="7">
        <v>28419</v>
      </c>
      <c r="J247" s="7">
        <v>28282</v>
      </c>
      <c r="K247" s="7">
        <v>28176</v>
      </c>
      <c r="L247" s="7">
        <v>28063</v>
      </c>
      <c r="M247" s="7">
        <v>27967</v>
      </c>
      <c r="N247" s="7">
        <v>27870</v>
      </c>
      <c r="O247" s="7">
        <v>27761</v>
      </c>
      <c r="P247" s="7">
        <v>27649</v>
      </c>
      <c r="Q247" s="7">
        <v>27518</v>
      </c>
      <c r="R247" s="7">
        <v>27373</v>
      </c>
      <c r="S247" s="7">
        <v>27245</v>
      </c>
      <c r="T247" s="7">
        <v>27152</v>
      </c>
      <c r="U247" s="7">
        <v>27086</v>
      </c>
      <c r="V247" s="7">
        <v>27049</v>
      </c>
      <c r="W247" s="7">
        <v>27044</v>
      </c>
      <c r="X247" s="7">
        <v>27074</v>
      </c>
      <c r="Y247" s="7">
        <v>27141</v>
      </c>
      <c r="Z247" s="7">
        <v>27241</v>
      </c>
      <c r="AA247" s="7">
        <v>27367</v>
      </c>
      <c r="AB247">
        <v>27522</v>
      </c>
      <c r="AC247">
        <v>27686</v>
      </c>
    </row>
    <row r="248" spans="1:29" ht="15" customHeight="1" x14ac:dyDescent="0.25">
      <c r="A248" s="6" t="s">
        <v>13</v>
      </c>
      <c r="B248" s="7">
        <v>31144</v>
      </c>
      <c r="C248" s="7">
        <v>31089</v>
      </c>
      <c r="D248" s="7">
        <v>30292</v>
      </c>
      <c r="E248" s="7">
        <v>29677</v>
      </c>
      <c r="F248" s="7">
        <v>29092</v>
      </c>
      <c r="G248" s="7">
        <v>29234</v>
      </c>
      <c r="H248" s="7">
        <v>28437</v>
      </c>
      <c r="I248" s="7">
        <v>28737</v>
      </c>
      <c r="J248" s="7">
        <v>28612</v>
      </c>
      <c r="K248" s="7">
        <v>28468</v>
      </c>
      <c r="L248" s="7">
        <v>28364</v>
      </c>
      <c r="M248" s="7">
        <v>28250</v>
      </c>
      <c r="N248" s="7">
        <v>28157</v>
      </c>
      <c r="O248" s="7">
        <v>28059</v>
      </c>
      <c r="P248" s="7">
        <v>27952</v>
      </c>
      <c r="Q248" s="7">
        <v>27840</v>
      </c>
      <c r="R248" s="7">
        <v>27707</v>
      </c>
      <c r="S248" s="7">
        <v>27562</v>
      </c>
      <c r="T248" s="7">
        <v>27434</v>
      </c>
      <c r="U248" s="7">
        <v>27342</v>
      </c>
      <c r="V248" s="7">
        <v>27276</v>
      </c>
      <c r="W248" s="7">
        <v>27237</v>
      </c>
      <c r="X248" s="7">
        <v>27235</v>
      </c>
      <c r="Y248" s="7">
        <v>27264</v>
      </c>
      <c r="Z248" s="7">
        <v>27334</v>
      </c>
      <c r="AA248" s="7">
        <v>27434</v>
      </c>
      <c r="AB248">
        <v>27561</v>
      </c>
      <c r="AC248">
        <v>27717</v>
      </c>
    </row>
    <row r="249" spans="1:29" ht="15" customHeight="1" x14ac:dyDescent="0.25">
      <c r="A249" s="6" t="s">
        <v>14</v>
      </c>
      <c r="B249" s="7">
        <v>30786</v>
      </c>
      <c r="C249" s="7">
        <v>31297</v>
      </c>
      <c r="D249" s="7">
        <v>31370</v>
      </c>
      <c r="E249" s="7">
        <v>30495</v>
      </c>
      <c r="F249" s="7">
        <v>29875</v>
      </c>
      <c r="G249" s="7">
        <v>29289</v>
      </c>
      <c r="H249" s="7">
        <v>29432</v>
      </c>
      <c r="I249" s="7">
        <v>28613</v>
      </c>
      <c r="J249" s="7">
        <v>28910</v>
      </c>
      <c r="K249" s="7">
        <v>28779</v>
      </c>
      <c r="L249" s="7">
        <v>28637</v>
      </c>
      <c r="M249" s="7">
        <v>28533</v>
      </c>
      <c r="N249" s="7">
        <v>28418</v>
      </c>
      <c r="O249" s="7">
        <v>28325</v>
      </c>
      <c r="P249" s="7">
        <v>28230</v>
      </c>
      <c r="Q249" s="7">
        <v>28119</v>
      </c>
      <c r="R249" s="7">
        <v>28010</v>
      </c>
      <c r="S249" s="7">
        <v>27876</v>
      </c>
      <c r="T249" s="7">
        <v>27729</v>
      </c>
      <c r="U249" s="7">
        <v>27604</v>
      </c>
      <c r="V249" s="7">
        <v>27512</v>
      </c>
      <c r="W249" s="7">
        <v>27445</v>
      </c>
      <c r="X249" s="7">
        <v>27409</v>
      </c>
      <c r="Y249" s="7">
        <v>27406</v>
      </c>
      <c r="Z249" s="7">
        <v>27435</v>
      </c>
      <c r="AA249" s="7">
        <v>27504</v>
      </c>
      <c r="AB249">
        <v>27608</v>
      </c>
      <c r="AC249">
        <v>27734</v>
      </c>
    </row>
    <row r="250" spans="1:29" ht="15" customHeight="1" x14ac:dyDescent="0.25">
      <c r="A250" s="6" t="s">
        <v>15</v>
      </c>
      <c r="B250" s="7">
        <v>29994</v>
      </c>
      <c r="C250" s="7">
        <v>30860</v>
      </c>
      <c r="D250" s="7">
        <v>31457</v>
      </c>
      <c r="E250" s="7">
        <v>31489</v>
      </c>
      <c r="F250" s="7">
        <v>30609</v>
      </c>
      <c r="G250" s="7">
        <v>29990</v>
      </c>
      <c r="H250" s="7">
        <v>29404</v>
      </c>
      <c r="I250" s="7">
        <v>29533</v>
      </c>
      <c r="J250" s="7">
        <v>28707</v>
      </c>
      <c r="K250" s="7">
        <v>29000</v>
      </c>
      <c r="L250" s="7">
        <v>28872</v>
      </c>
      <c r="M250" s="7">
        <v>28729</v>
      </c>
      <c r="N250" s="7">
        <v>28625</v>
      </c>
      <c r="O250" s="7">
        <v>28513</v>
      </c>
      <c r="P250" s="7">
        <v>28419</v>
      </c>
      <c r="Q250" s="7">
        <v>28322</v>
      </c>
      <c r="R250" s="7">
        <v>28213</v>
      </c>
      <c r="S250" s="7">
        <v>28103</v>
      </c>
      <c r="T250" s="7">
        <v>27971</v>
      </c>
      <c r="U250" s="7">
        <v>27823</v>
      </c>
      <c r="V250" s="7">
        <v>27699</v>
      </c>
      <c r="W250" s="7">
        <v>27605</v>
      </c>
      <c r="X250" s="7">
        <v>27538</v>
      </c>
      <c r="Y250" s="7">
        <v>27503</v>
      </c>
      <c r="Z250" s="7">
        <v>27503</v>
      </c>
      <c r="AA250" s="7">
        <v>27533</v>
      </c>
      <c r="AB250">
        <v>27599</v>
      </c>
      <c r="AC250">
        <v>27704</v>
      </c>
    </row>
    <row r="251" spans="1:29" ht="15" customHeight="1" x14ac:dyDescent="0.25">
      <c r="A251" s="6" t="s">
        <v>16</v>
      </c>
      <c r="B251" s="7">
        <v>30552</v>
      </c>
      <c r="C251" s="7">
        <v>30058</v>
      </c>
      <c r="D251" s="7">
        <v>31044</v>
      </c>
      <c r="E251" s="7">
        <v>31567</v>
      </c>
      <c r="F251" s="7">
        <v>31605</v>
      </c>
      <c r="G251" s="7">
        <v>30720</v>
      </c>
      <c r="H251" s="7">
        <v>30098</v>
      </c>
      <c r="I251" s="7">
        <v>29499</v>
      </c>
      <c r="J251" s="7">
        <v>29621</v>
      </c>
      <c r="K251" s="7">
        <v>28794</v>
      </c>
      <c r="L251" s="7">
        <v>29086</v>
      </c>
      <c r="M251" s="7">
        <v>28958</v>
      </c>
      <c r="N251" s="7">
        <v>28817</v>
      </c>
      <c r="O251" s="7">
        <v>28713</v>
      </c>
      <c r="P251" s="7">
        <v>28601</v>
      </c>
      <c r="Q251" s="7">
        <v>28507</v>
      </c>
      <c r="R251" s="7">
        <v>28411</v>
      </c>
      <c r="S251" s="7">
        <v>28303</v>
      </c>
      <c r="T251" s="7">
        <v>28193</v>
      </c>
      <c r="U251" s="7">
        <v>28062</v>
      </c>
      <c r="V251" s="7">
        <v>27914</v>
      </c>
      <c r="W251" s="7">
        <v>27786</v>
      </c>
      <c r="X251" s="7">
        <v>27696</v>
      </c>
      <c r="Y251" s="7">
        <v>27631</v>
      </c>
      <c r="Z251" s="7">
        <v>27594</v>
      </c>
      <c r="AA251" s="7">
        <v>27591</v>
      </c>
      <c r="AB251">
        <v>27623</v>
      </c>
      <c r="AC251">
        <v>27690</v>
      </c>
    </row>
    <row r="252" spans="1:29" ht="15" customHeight="1" x14ac:dyDescent="0.25">
      <c r="A252" s="6" t="s">
        <v>17</v>
      </c>
      <c r="B252" s="7">
        <v>29380</v>
      </c>
      <c r="C252" s="7">
        <v>30618</v>
      </c>
      <c r="D252" s="7">
        <v>30133</v>
      </c>
      <c r="E252" s="7">
        <v>31134</v>
      </c>
      <c r="F252" s="7">
        <v>31655</v>
      </c>
      <c r="G252" s="7">
        <v>31698</v>
      </c>
      <c r="H252" s="7">
        <v>30810</v>
      </c>
      <c r="I252" s="7">
        <v>30176</v>
      </c>
      <c r="J252" s="7">
        <v>29578</v>
      </c>
      <c r="K252" s="7">
        <v>29699</v>
      </c>
      <c r="L252" s="7">
        <v>28867</v>
      </c>
      <c r="M252" s="7">
        <v>29160</v>
      </c>
      <c r="N252" s="7">
        <v>29035</v>
      </c>
      <c r="O252" s="7">
        <v>28893</v>
      </c>
      <c r="P252" s="7">
        <v>28789</v>
      </c>
      <c r="Q252" s="7">
        <v>28678</v>
      </c>
      <c r="R252" s="7">
        <v>28585</v>
      </c>
      <c r="S252" s="7">
        <v>28488</v>
      </c>
      <c r="T252" s="7">
        <v>28381</v>
      </c>
      <c r="U252" s="7">
        <v>28271</v>
      </c>
      <c r="V252" s="7">
        <v>28139</v>
      </c>
      <c r="W252" s="7">
        <v>27993</v>
      </c>
      <c r="X252" s="7">
        <v>27868</v>
      </c>
      <c r="Y252" s="7">
        <v>27774</v>
      </c>
      <c r="Z252" s="7">
        <v>27709</v>
      </c>
      <c r="AA252" s="7">
        <v>27673</v>
      </c>
      <c r="AB252">
        <v>27673</v>
      </c>
      <c r="AC252">
        <v>27704</v>
      </c>
    </row>
    <row r="253" spans="1:29" ht="15" customHeight="1" x14ac:dyDescent="0.25">
      <c r="A253" s="6" t="s">
        <v>18</v>
      </c>
      <c r="B253" s="7">
        <v>29659</v>
      </c>
      <c r="C253" s="7">
        <v>29421</v>
      </c>
      <c r="D253" s="7">
        <v>30704</v>
      </c>
      <c r="E253" s="7">
        <v>30213</v>
      </c>
      <c r="F253" s="7">
        <v>31209</v>
      </c>
      <c r="G253" s="7">
        <v>31726</v>
      </c>
      <c r="H253" s="7">
        <v>31774</v>
      </c>
      <c r="I253" s="7">
        <v>30874</v>
      </c>
      <c r="J253" s="7">
        <v>30238</v>
      </c>
      <c r="K253" s="7">
        <v>29641</v>
      </c>
      <c r="L253" s="7">
        <v>29764</v>
      </c>
      <c r="M253" s="7">
        <v>28931</v>
      </c>
      <c r="N253" s="7">
        <v>29225</v>
      </c>
      <c r="O253" s="7">
        <v>29099</v>
      </c>
      <c r="P253" s="7">
        <v>28957</v>
      </c>
      <c r="Q253" s="7">
        <v>28855</v>
      </c>
      <c r="R253" s="7">
        <v>28741</v>
      </c>
      <c r="S253" s="7">
        <v>28649</v>
      </c>
      <c r="T253" s="7">
        <v>28554</v>
      </c>
      <c r="U253" s="7">
        <v>28445</v>
      </c>
      <c r="V253" s="7">
        <v>28338</v>
      </c>
      <c r="W253" s="7">
        <v>28206</v>
      </c>
      <c r="X253" s="7">
        <v>28060</v>
      </c>
      <c r="Y253" s="7">
        <v>27935</v>
      </c>
      <c r="Z253" s="7">
        <v>27839</v>
      </c>
      <c r="AA253" s="7">
        <v>27777</v>
      </c>
      <c r="AB253">
        <v>27739</v>
      </c>
      <c r="AC253">
        <v>27739</v>
      </c>
    </row>
    <row r="254" spans="1:29" ht="15" customHeight="1" x14ac:dyDescent="0.25">
      <c r="A254" s="6" t="s">
        <v>19</v>
      </c>
      <c r="B254" s="7">
        <v>27941</v>
      </c>
      <c r="C254" s="7">
        <v>29716</v>
      </c>
      <c r="D254" s="7">
        <v>29664</v>
      </c>
      <c r="E254" s="7">
        <v>30797</v>
      </c>
      <c r="F254" s="7">
        <v>30307</v>
      </c>
      <c r="G254" s="7">
        <v>31295</v>
      </c>
      <c r="H254" s="7">
        <v>31812</v>
      </c>
      <c r="I254" s="7">
        <v>31856</v>
      </c>
      <c r="J254" s="7">
        <v>30953</v>
      </c>
      <c r="K254" s="7">
        <v>30315</v>
      </c>
      <c r="L254" s="7">
        <v>29719</v>
      </c>
      <c r="M254" s="7">
        <v>29844</v>
      </c>
      <c r="N254" s="7">
        <v>29009</v>
      </c>
      <c r="O254" s="7">
        <v>29305</v>
      </c>
      <c r="P254" s="7">
        <v>29181</v>
      </c>
      <c r="Q254" s="7">
        <v>29037</v>
      </c>
      <c r="R254" s="7">
        <v>28936</v>
      </c>
      <c r="S254" s="7">
        <v>28821</v>
      </c>
      <c r="T254" s="7">
        <v>28729</v>
      </c>
      <c r="U254" s="7">
        <v>28634</v>
      </c>
      <c r="V254" s="7">
        <v>28527</v>
      </c>
      <c r="W254" s="7">
        <v>28416</v>
      </c>
      <c r="X254" s="7">
        <v>28286</v>
      </c>
      <c r="Y254" s="7">
        <v>28139</v>
      </c>
      <c r="Z254" s="7">
        <v>28012</v>
      </c>
      <c r="AA254" s="7">
        <v>27920</v>
      </c>
      <c r="AB254">
        <v>27855</v>
      </c>
      <c r="AC254">
        <v>27821</v>
      </c>
    </row>
    <row r="255" spans="1:29" ht="15" customHeight="1" x14ac:dyDescent="0.25">
      <c r="A255" s="6" t="s">
        <v>20</v>
      </c>
      <c r="B255" s="7">
        <v>27465</v>
      </c>
      <c r="C255" s="7">
        <v>27988</v>
      </c>
      <c r="D255" s="7">
        <v>29913</v>
      </c>
      <c r="E255" s="7">
        <v>29730</v>
      </c>
      <c r="F255" s="7">
        <v>30859</v>
      </c>
      <c r="G255" s="7">
        <v>30369</v>
      </c>
      <c r="H255" s="7">
        <v>31354</v>
      </c>
      <c r="I255" s="7">
        <v>31858</v>
      </c>
      <c r="J255" s="7">
        <v>31903</v>
      </c>
      <c r="K255" s="7">
        <v>30994</v>
      </c>
      <c r="L255" s="7">
        <v>30361</v>
      </c>
      <c r="M255" s="7">
        <v>29768</v>
      </c>
      <c r="N255" s="7">
        <v>29893</v>
      </c>
      <c r="O255" s="7">
        <v>29059</v>
      </c>
      <c r="P255" s="7">
        <v>29354</v>
      </c>
      <c r="Q255" s="7">
        <v>29227</v>
      </c>
      <c r="R255" s="7">
        <v>29086</v>
      </c>
      <c r="S255" s="7">
        <v>28983</v>
      </c>
      <c r="T255" s="7">
        <v>28871</v>
      </c>
      <c r="U255" s="7">
        <v>28780</v>
      </c>
      <c r="V255" s="7">
        <v>28684</v>
      </c>
      <c r="W255" s="7">
        <v>28578</v>
      </c>
      <c r="X255" s="7">
        <v>28465</v>
      </c>
      <c r="Y255" s="7">
        <v>28335</v>
      </c>
      <c r="Z255" s="7">
        <v>28189</v>
      </c>
      <c r="AA255" s="7">
        <v>28065</v>
      </c>
      <c r="AB255">
        <v>27972</v>
      </c>
      <c r="AC255">
        <v>27907</v>
      </c>
    </row>
    <row r="256" spans="1:29" ht="15" customHeight="1" x14ac:dyDescent="0.25">
      <c r="A256" s="6" t="s">
        <v>21</v>
      </c>
      <c r="B256" s="7">
        <v>26765</v>
      </c>
      <c r="C256" s="7">
        <v>27519</v>
      </c>
      <c r="D256" s="7">
        <v>28097</v>
      </c>
      <c r="E256" s="7">
        <v>29981</v>
      </c>
      <c r="F256" s="7">
        <v>29802</v>
      </c>
      <c r="G256" s="7">
        <v>30927</v>
      </c>
      <c r="H256" s="7">
        <v>30439</v>
      </c>
      <c r="I256" s="7">
        <v>31408</v>
      </c>
      <c r="J256" s="7">
        <v>31906</v>
      </c>
      <c r="K256" s="7">
        <v>31955</v>
      </c>
      <c r="L256" s="7">
        <v>31049</v>
      </c>
      <c r="M256" s="7">
        <v>30415</v>
      </c>
      <c r="N256" s="7">
        <v>29825</v>
      </c>
      <c r="O256" s="7">
        <v>29951</v>
      </c>
      <c r="P256" s="7">
        <v>29114</v>
      </c>
      <c r="Q256" s="7">
        <v>29410</v>
      </c>
      <c r="R256" s="7">
        <v>29285</v>
      </c>
      <c r="S256" s="7">
        <v>29145</v>
      </c>
      <c r="T256" s="7">
        <v>29043</v>
      </c>
      <c r="U256" s="7">
        <v>28929</v>
      </c>
      <c r="V256" s="7">
        <v>28837</v>
      </c>
      <c r="W256" s="7">
        <v>28743</v>
      </c>
      <c r="X256" s="7">
        <v>28636</v>
      </c>
      <c r="Y256" s="7">
        <v>28526</v>
      </c>
      <c r="Z256" s="7">
        <v>28395</v>
      </c>
      <c r="AA256" s="7">
        <v>28250</v>
      </c>
      <c r="AB256">
        <v>28124</v>
      </c>
      <c r="AC256">
        <v>28033</v>
      </c>
    </row>
    <row r="257" spans="1:29" ht="15" customHeight="1" x14ac:dyDescent="0.25">
      <c r="A257" s="6" t="s">
        <v>22</v>
      </c>
      <c r="B257" s="7">
        <v>26314</v>
      </c>
      <c r="C257" s="7">
        <v>26829</v>
      </c>
      <c r="D257" s="7">
        <v>27672</v>
      </c>
      <c r="E257" s="7">
        <v>28187</v>
      </c>
      <c r="F257" s="7">
        <v>30062</v>
      </c>
      <c r="G257" s="7">
        <v>29888</v>
      </c>
      <c r="H257" s="7">
        <v>31008</v>
      </c>
      <c r="I257" s="7">
        <v>30516</v>
      </c>
      <c r="J257" s="7">
        <v>31476</v>
      </c>
      <c r="K257" s="7">
        <v>31973</v>
      </c>
      <c r="L257" s="7">
        <v>32028</v>
      </c>
      <c r="M257" s="7">
        <v>31120</v>
      </c>
      <c r="N257" s="7">
        <v>30489</v>
      </c>
      <c r="O257" s="7">
        <v>29900</v>
      </c>
      <c r="P257" s="7">
        <v>30027</v>
      </c>
      <c r="Q257" s="7">
        <v>29191</v>
      </c>
      <c r="R257" s="7">
        <v>29485</v>
      </c>
      <c r="S257" s="7">
        <v>29363</v>
      </c>
      <c r="T257" s="7">
        <v>29222</v>
      </c>
      <c r="U257" s="7">
        <v>29118</v>
      </c>
      <c r="V257" s="7">
        <v>29007</v>
      </c>
      <c r="W257" s="7">
        <v>28914</v>
      </c>
      <c r="X257" s="7">
        <v>28821</v>
      </c>
      <c r="Y257" s="7">
        <v>28711</v>
      </c>
      <c r="Z257" s="7">
        <v>28604</v>
      </c>
      <c r="AA257" s="7">
        <v>28474</v>
      </c>
      <c r="AB257">
        <v>28327</v>
      </c>
      <c r="AC257">
        <v>28203</v>
      </c>
    </row>
    <row r="258" spans="1:29" ht="15" customHeight="1" x14ac:dyDescent="0.25">
      <c r="A258" s="6" t="s">
        <v>23</v>
      </c>
      <c r="B258" s="7">
        <v>27070</v>
      </c>
      <c r="C258" s="7">
        <v>26364</v>
      </c>
      <c r="D258" s="7">
        <v>26940</v>
      </c>
      <c r="E258" s="7">
        <v>27738</v>
      </c>
      <c r="F258" s="7">
        <v>28249</v>
      </c>
      <c r="G258" s="7">
        <v>30118</v>
      </c>
      <c r="H258" s="7">
        <v>29946</v>
      </c>
      <c r="I258" s="7">
        <v>31056</v>
      </c>
      <c r="J258" s="7">
        <v>30565</v>
      </c>
      <c r="K258" s="7">
        <v>31519</v>
      </c>
      <c r="L258" s="7">
        <v>32015</v>
      </c>
      <c r="M258" s="7">
        <v>32074</v>
      </c>
      <c r="N258" s="7">
        <v>31165</v>
      </c>
      <c r="O258" s="7">
        <v>30535</v>
      </c>
      <c r="P258" s="7">
        <v>29953</v>
      </c>
      <c r="Q258" s="7">
        <v>30081</v>
      </c>
      <c r="R258" s="7">
        <v>29240</v>
      </c>
      <c r="S258" s="7">
        <v>29537</v>
      </c>
      <c r="T258" s="7">
        <v>29413</v>
      </c>
      <c r="U258" s="7">
        <v>29273</v>
      </c>
      <c r="V258" s="7">
        <v>29172</v>
      </c>
      <c r="W258" s="7">
        <v>29057</v>
      </c>
      <c r="X258" s="7">
        <v>28968</v>
      </c>
      <c r="Y258" s="7">
        <v>28872</v>
      </c>
      <c r="Z258" s="7">
        <v>28767</v>
      </c>
      <c r="AA258" s="7">
        <v>28656</v>
      </c>
      <c r="AB258">
        <v>28526</v>
      </c>
      <c r="AC258">
        <v>28381</v>
      </c>
    </row>
    <row r="259" spans="1:29" ht="15" customHeight="1" x14ac:dyDescent="0.25">
      <c r="A259" s="6" t="s">
        <v>24</v>
      </c>
      <c r="B259" s="7">
        <v>28087</v>
      </c>
      <c r="C259" s="7">
        <v>27114</v>
      </c>
      <c r="D259" s="7">
        <v>26473</v>
      </c>
      <c r="E259" s="7">
        <v>27023</v>
      </c>
      <c r="F259" s="7">
        <v>27817</v>
      </c>
      <c r="G259" s="7">
        <v>28328</v>
      </c>
      <c r="H259" s="7">
        <v>30190</v>
      </c>
      <c r="I259" s="7">
        <v>30013</v>
      </c>
      <c r="J259" s="7">
        <v>31124</v>
      </c>
      <c r="K259" s="7">
        <v>30630</v>
      </c>
      <c r="L259" s="7">
        <v>31581</v>
      </c>
      <c r="M259" s="7">
        <v>32079</v>
      </c>
      <c r="N259" s="7">
        <v>32142</v>
      </c>
      <c r="O259" s="7">
        <v>31232</v>
      </c>
      <c r="P259" s="7">
        <v>30607</v>
      </c>
      <c r="Q259" s="7">
        <v>30024</v>
      </c>
      <c r="R259" s="7">
        <v>30150</v>
      </c>
      <c r="S259" s="7">
        <v>29312</v>
      </c>
      <c r="T259" s="7">
        <v>29609</v>
      </c>
      <c r="U259" s="7">
        <v>29484</v>
      </c>
      <c r="V259" s="7">
        <v>29344</v>
      </c>
      <c r="W259" s="7">
        <v>29241</v>
      </c>
      <c r="X259" s="7">
        <v>29131</v>
      </c>
      <c r="Y259" s="7">
        <v>29039</v>
      </c>
      <c r="Z259" s="7">
        <v>28945</v>
      </c>
      <c r="AA259" s="7">
        <v>28839</v>
      </c>
      <c r="AB259">
        <v>28730</v>
      </c>
      <c r="AC259">
        <v>28600</v>
      </c>
    </row>
    <row r="260" spans="1:29" ht="15" customHeight="1" x14ac:dyDescent="0.25">
      <c r="A260" s="6" t="s">
        <v>25</v>
      </c>
      <c r="B260" s="7">
        <v>29015</v>
      </c>
      <c r="C260" s="7">
        <v>28202</v>
      </c>
      <c r="D260" s="7">
        <v>27308</v>
      </c>
      <c r="E260" s="7">
        <v>26588</v>
      </c>
      <c r="F260" s="7">
        <v>27137</v>
      </c>
      <c r="G260" s="7">
        <v>27930</v>
      </c>
      <c r="H260" s="7">
        <v>28439</v>
      </c>
      <c r="I260" s="7">
        <v>30288</v>
      </c>
      <c r="J260" s="7">
        <v>30116</v>
      </c>
      <c r="K260" s="7">
        <v>31223</v>
      </c>
      <c r="L260" s="7">
        <v>30733</v>
      </c>
      <c r="M260" s="7">
        <v>31681</v>
      </c>
      <c r="N260" s="7">
        <v>32181</v>
      </c>
      <c r="O260" s="7">
        <v>32249</v>
      </c>
      <c r="P260" s="7">
        <v>31339</v>
      </c>
      <c r="Q260" s="7">
        <v>30711</v>
      </c>
      <c r="R260" s="7">
        <v>30131</v>
      </c>
      <c r="S260" s="7">
        <v>30261</v>
      </c>
      <c r="T260" s="7">
        <v>29421</v>
      </c>
      <c r="U260" s="7">
        <v>29718</v>
      </c>
      <c r="V260" s="7">
        <v>29596</v>
      </c>
      <c r="W260" s="7">
        <v>29455</v>
      </c>
      <c r="X260" s="7">
        <v>29354</v>
      </c>
      <c r="Y260" s="7">
        <v>29241</v>
      </c>
      <c r="Z260" s="7">
        <v>29149</v>
      </c>
      <c r="AA260" s="7">
        <v>29057</v>
      </c>
      <c r="AB260">
        <v>28948</v>
      </c>
      <c r="AC260">
        <v>28841</v>
      </c>
    </row>
    <row r="261" spans="1:29" ht="15" customHeight="1" x14ac:dyDescent="0.25">
      <c r="A261" s="6" t="s">
        <v>26</v>
      </c>
      <c r="B261" s="7">
        <v>29975</v>
      </c>
      <c r="C261" s="7">
        <v>29172</v>
      </c>
      <c r="D261" s="7">
        <v>28368</v>
      </c>
      <c r="E261" s="7">
        <v>27437</v>
      </c>
      <c r="F261" s="7">
        <v>26716</v>
      </c>
      <c r="G261" s="7">
        <v>27264</v>
      </c>
      <c r="H261" s="7">
        <v>28057</v>
      </c>
      <c r="I261" s="7">
        <v>28559</v>
      </c>
      <c r="J261" s="7">
        <v>30403</v>
      </c>
      <c r="K261" s="7">
        <v>30235</v>
      </c>
      <c r="L261" s="7">
        <v>31342</v>
      </c>
      <c r="M261" s="7">
        <v>30857</v>
      </c>
      <c r="N261" s="7">
        <v>31806</v>
      </c>
      <c r="O261" s="7">
        <v>32303</v>
      </c>
      <c r="P261" s="7">
        <v>32380</v>
      </c>
      <c r="Q261" s="7">
        <v>31466</v>
      </c>
      <c r="R261" s="7">
        <v>30841</v>
      </c>
      <c r="S261" s="7">
        <v>30261</v>
      </c>
      <c r="T261" s="7">
        <v>30394</v>
      </c>
      <c r="U261" s="7">
        <v>29547</v>
      </c>
      <c r="V261" s="7">
        <v>29845</v>
      </c>
      <c r="W261" s="7">
        <v>29723</v>
      </c>
      <c r="X261" s="7">
        <v>29584</v>
      </c>
      <c r="Y261" s="7">
        <v>29484</v>
      </c>
      <c r="Z261" s="7">
        <v>29370</v>
      </c>
      <c r="AA261" s="7">
        <v>29280</v>
      </c>
      <c r="AB261">
        <v>29186</v>
      </c>
      <c r="AC261">
        <v>29079</v>
      </c>
    </row>
    <row r="262" spans="1:29" ht="15" customHeight="1" x14ac:dyDescent="0.25">
      <c r="A262" s="6" t="s">
        <v>27</v>
      </c>
      <c r="B262" s="7">
        <v>31166</v>
      </c>
      <c r="C262" s="7">
        <v>30178</v>
      </c>
      <c r="D262" s="7">
        <v>29489</v>
      </c>
      <c r="E262" s="7">
        <v>28562</v>
      </c>
      <c r="F262" s="7">
        <v>27628</v>
      </c>
      <c r="G262" s="7">
        <v>26905</v>
      </c>
      <c r="H262" s="7">
        <v>27454</v>
      </c>
      <c r="I262" s="7">
        <v>28238</v>
      </c>
      <c r="J262" s="7">
        <v>28744</v>
      </c>
      <c r="K262" s="7">
        <v>30584</v>
      </c>
      <c r="L262" s="7">
        <v>30432</v>
      </c>
      <c r="M262" s="7">
        <v>31543</v>
      </c>
      <c r="N262" s="7">
        <v>31058</v>
      </c>
      <c r="O262" s="7">
        <v>32006</v>
      </c>
      <c r="P262" s="7">
        <v>32515</v>
      </c>
      <c r="Q262" s="7">
        <v>32600</v>
      </c>
      <c r="R262" s="7">
        <v>31686</v>
      </c>
      <c r="S262" s="7">
        <v>31058</v>
      </c>
      <c r="T262" s="7">
        <v>30482</v>
      </c>
      <c r="U262" s="7">
        <v>30617</v>
      </c>
      <c r="V262" s="7">
        <v>29765</v>
      </c>
      <c r="W262" s="7">
        <v>30065</v>
      </c>
      <c r="X262" s="7">
        <v>29945</v>
      </c>
      <c r="Y262" s="7">
        <v>29805</v>
      </c>
      <c r="Z262" s="7">
        <v>29703</v>
      </c>
      <c r="AA262" s="7">
        <v>29590</v>
      </c>
      <c r="AB262">
        <v>29501</v>
      </c>
      <c r="AC262">
        <v>29407</v>
      </c>
    </row>
    <row r="263" spans="1:29" ht="15" customHeight="1" x14ac:dyDescent="0.25">
      <c r="A263" s="6" t="s">
        <v>28</v>
      </c>
      <c r="B263" s="7">
        <v>32157</v>
      </c>
      <c r="C263" s="7">
        <v>31988</v>
      </c>
      <c r="D263" s="7">
        <v>31077</v>
      </c>
      <c r="E263" s="7">
        <v>30312</v>
      </c>
      <c r="F263" s="7">
        <v>29371</v>
      </c>
      <c r="G263" s="7">
        <v>28420</v>
      </c>
      <c r="H263" s="7">
        <v>27679</v>
      </c>
      <c r="I263" s="7">
        <v>28220</v>
      </c>
      <c r="J263" s="7">
        <v>29019</v>
      </c>
      <c r="K263" s="7">
        <v>29526</v>
      </c>
      <c r="L263" s="7">
        <v>31379</v>
      </c>
      <c r="M263" s="7">
        <v>31268</v>
      </c>
      <c r="N263" s="7">
        <v>32395</v>
      </c>
      <c r="O263" s="7">
        <v>31916</v>
      </c>
      <c r="P263" s="7">
        <v>32868</v>
      </c>
      <c r="Q263" s="7">
        <v>33394</v>
      </c>
      <c r="R263" s="7">
        <v>33506</v>
      </c>
      <c r="S263" s="7">
        <v>32574</v>
      </c>
      <c r="T263" s="7">
        <v>31934</v>
      </c>
      <c r="U263" s="7">
        <v>31369</v>
      </c>
      <c r="V263" s="7">
        <v>31504</v>
      </c>
      <c r="W263" s="7">
        <v>30632</v>
      </c>
      <c r="X263" s="7">
        <v>30940</v>
      </c>
      <c r="Y263" s="7">
        <v>30819</v>
      </c>
      <c r="Z263" s="7">
        <v>30679</v>
      </c>
      <c r="AA263" s="7">
        <v>30577</v>
      </c>
      <c r="AB263">
        <v>30465</v>
      </c>
      <c r="AC263">
        <v>30375</v>
      </c>
    </row>
    <row r="264" spans="1:29" ht="15" customHeight="1" x14ac:dyDescent="0.25">
      <c r="A264" s="6" t="s">
        <v>29</v>
      </c>
      <c r="B264" s="7">
        <v>36030</v>
      </c>
      <c r="C264" s="7">
        <v>36675</v>
      </c>
      <c r="D264" s="7">
        <v>35265</v>
      </c>
      <c r="E264" s="7">
        <v>35548</v>
      </c>
      <c r="F264" s="7">
        <v>34782</v>
      </c>
      <c r="G264" s="7">
        <v>33760</v>
      </c>
      <c r="H264" s="7">
        <v>32730</v>
      </c>
      <c r="I264" s="7">
        <v>31879</v>
      </c>
      <c r="J264" s="7">
        <v>32489</v>
      </c>
      <c r="K264" s="7">
        <v>33397</v>
      </c>
      <c r="L264" s="7">
        <v>33978</v>
      </c>
      <c r="M264" s="7">
        <v>35935</v>
      </c>
      <c r="N264" s="7">
        <v>36039</v>
      </c>
      <c r="O264" s="7">
        <v>37297</v>
      </c>
      <c r="P264" s="7">
        <v>36843</v>
      </c>
      <c r="Q264" s="7">
        <v>37848</v>
      </c>
      <c r="R264" s="7">
        <v>38460</v>
      </c>
      <c r="S264" s="7">
        <v>38713</v>
      </c>
      <c r="T264" s="7">
        <v>37633</v>
      </c>
      <c r="U264" s="7">
        <v>36946</v>
      </c>
      <c r="V264" s="7">
        <v>36402</v>
      </c>
      <c r="W264" s="7">
        <v>36552</v>
      </c>
      <c r="X264" s="7">
        <v>35545</v>
      </c>
      <c r="Y264" s="7">
        <v>35897</v>
      </c>
      <c r="Z264" s="7">
        <v>35783</v>
      </c>
      <c r="AA264" s="7">
        <v>35641</v>
      </c>
      <c r="AB264">
        <v>35522</v>
      </c>
      <c r="AC264">
        <v>35400</v>
      </c>
    </row>
    <row r="265" spans="1:29" ht="15" customHeight="1" x14ac:dyDescent="0.25">
      <c r="A265" s="6" t="s">
        <v>30</v>
      </c>
      <c r="B265" s="7">
        <v>38507</v>
      </c>
      <c r="C265" s="7">
        <v>37717</v>
      </c>
      <c r="D265" s="7">
        <v>37336</v>
      </c>
      <c r="E265" s="7">
        <v>36748</v>
      </c>
      <c r="F265" s="7">
        <v>36803</v>
      </c>
      <c r="G265" s="7">
        <v>36048</v>
      </c>
      <c r="H265" s="7">
        <v>34982</v>
      </c>
      <c r="I265" s="7">
        <v>33920</v>
      </c>
      <c r="J265" s="7">
        <v>33045</v>
      </c>
      <c r="K265" s="7">
        <v>33657</v>
      </c>
      <c r="L265" s="7">
        <v>34598</v>
      </c>
      <c r="M265" s="7">
        <v>35188</v>
      </c>
      <c r="N265" s="7">
        <v>37152</v>
      </c>
      <c r="O265" s="7">
        <v>37330</v>
      </c>
      <c r="P265" s="7">
        <v>38611</v>
      </c>
      <c r="Q265" s="7">
        <v>38174</v>
      </c>
      <c r="R265" s="7">
        <v>39173</v>
      </c>
      <c r="S265" s="7">
        <v>39812</v>
      </c>
      <c r="T265" s="7">
        <v>40121</v>
      </c>
      <c r="U265" s="7">
        <v>39009</v>
      </c>
      <c r="V265" s="7">
        <v>38310</v>
      </c>
      <c r="W265" s="7">
        <v>37789</v>
      </c>
      <c r="X265" s="7">
        <v>37939</v>
      </c>
      <c r="Y265" s="7">
        <v>36909</v>
      </c>
      <c r="Z265" s="7">
        <v>37271</v>
      </c>
      <c r="AA265" s="7">
        <v>37155</v>
      </c>
      <c r="AB265">
        <v>37013</v>
      </c>
      <c r="AC265">
        <v>36892</v>
      </c>
    </row>
    <row r="266" spans="1:29" ht="15" customHeight="1" x14ac:dyDescent="0.25">
      <c r="A266" s="6" t="s">
        <v>31</v>
      </c>
      <c r="B266" s="7">
        <v>38017</v>
      </c>
      <c r="C266" s="7">
        <v>38492</v>
      </c>
      <c r="D266" s="7">
        <v>37230</v>
      </c>
      <c r="E266" s="7">
        <v>37159</v>
      </c>
      <c r="F266" s="7">
        <v>36562</v>
      </c>
      <c r="G266" s="7">
        <v>36517</v>
      </c>
      <c r="H266" s="7">
        <v>35772</v>
      </c>
      <c r="I266" s="7">
        <v>34690</v>
      </c>
      <c r="J266" s="7">
        <v>33645</v>
      </c>
      <c r="K266" s="7">
        <v>32774</v>
      </c>
      <c r="L266" s="7">
        <v>33382</v>
      </c>
      <c r="M266" s="7">
        <v>34315</v>
      </c>
      <c r="N266" s="7">
        <v>34896</v>
      </c>
      <c r="O266" s="7">
        <v>36805</v>
      </c>
      <c r="P266" s="7">
        <v>36999</v>
      </c>
      <c r="Q266" s="7">
        <v>38249</v>
      </c>
      <c r="R266" s="7">
        <v>37835</v>
      </c>
      <c r="S266" s="7">
        <v>38793</v>
      </c>
      <c r="T266" s="7">
        <v>39426</v>
      </c>
      <c r="U266" s="7">
        <v>39757</v>
      </c>
      <c r="V266" s="7">
        <v>38661</v>
      </c>
      <c r="W266" s="7">
        <v>37984</v>
      </c>
      <c r="X266" s="7">
        <v>37489</v>
      </c>
      <c r="Y266" s="7">
        <v>37634</v>
      </c>
      <c r="Z266" s="7">
        <v>36617</v>
      </c>
      <c r="AA266" s="7">
        <v>36974</v>
      </c>
      <c r="AB266">
        <v>36862</v>
      </c>
      <c r="AC266">
        <v>36722</v>
      </c>
    </row>
    <row r="267" spans="1:29" ht="15" customHeight="1" x14ac:dyDescent="0.25">
      <c r="A267" s="6" t="s">
        <v>32</v>
      </c>
      <c r="B267" s="7">
        <v>39164</v>
      </c>
      <c r="C267" s="7">
        <v>37058</v>
      </c>
      <c r="D267" s="7">
        <v>37051</v>
      </c>
      <c r="E267" s="7">
        <v>36050</v>
      </c>
      <c r="F267" s="7">
        <v>36050</v>
      </c>
      <c r="G267" s="7">
        <v>35448</v>
      </c>
      <c r="H267" s="7">
        <v>35278</v>
      </c>
      <c r="I267" s="7">
        <v>34560</v>
      </c>
      <c r="J267" s="7">
        <v>33498</v>
      </c>
      <c r="K267" s="7">
        <v>32482</v>
      </c>
      <c r="L267" s="7">
        <v>31663</v>
      </c>
      <c r="M267" s="7">
        <v>32242</v>
      </c>
      <c r="N267" s="7">
        <v>33160</v>
      </c>
      <c r="O267" s="7">
        <v>33704</v>
      </c>
      <c r="P267" s="7">
        <v>35530</v>
      </c>
      <c r="Q267" s="7">
        <v>35722</v>
      </c>
      <c r="R267" s="7">
        <v>36915</v>
      </c>
      <c r="S267" s="7">
        <v>36534</v>
      </c>
      <c r="T267" s="7">
        <v>37423</v>
      </c>
      <c r="U267" s="7">
        <v>38036</v>
      </c>
      <c r="V267" s="7">
        <v>38390</v>
      </c>
      <c r="W267" s="7">
        <v>37324</v>
      </c>
      <c r="X267" s="7">
        <v>36686</v>
      </c>
      <c r="Y267" s="7">
        <v>36228</v>
      </c>
      <c r="Z267" s="7">
        <v>36363</v>
      </c>
      <c r="AA267" s="7">
        <v>35380</v>
      </c>
      <c r="AB267">
        <v>35729</v>
      </c>
      <c r="AC267">
        <v>35620</v>
      </c>
    </row>
    <row r="268" spans="1:29" ht="15" customHeight="1" x14ac:dyDescent="0.25">
      <c r="A268" s="6" t="s">
        <v>33</v>
      </c>
      <c r="B268" s="7">
        <v>38104</v>
      </c>
      <c r="C268" s="7">
        <v>38105</v>
      </c>
      <c r="D268" s="7">
        <v>36381</v>
      </c>
      <c r="E268" s="7">
        <v>35873</v>
      </c>
      <c r="F268" s="7">
        <v>34899</v>
      </c>
      <c r="G268" s="7">
        <v>34948</v>
      </c>
      <c r="H268" s="7">
        <v>34338</v>
      </c>
      <c r="I268" s="7">
        <v>34071</v>
      </c>
      <c r="J268" s="7">
        <v>33385</v>
      </c>
      <c r="K268" s="7">
        <v>32338</v>
      </c>
      <c r="L268" s="7">
        <v>31372</v>
      </c>
      <c r="M268" s="7">
        <v>30596</v>
      </c>
      <c r="N268" s="7">
        <v>31154</v>
      </c>
      <c r="O268" s="7">
        <v>32047</v>
      </c>
      <c r="P268" s="7">
        <v>32564</v>
      </c>
      <c r="Q268" s="7">
        <v>34305</v>
      </c>
      <c r="R268" s="7">
        <v>34494</v>
      </c>
      <c r="S268" s="7">
        <v>35630</v>
      </c>
      <c r="T268" s="7">
        <v>35282</v>
      </c>
      <c r="U268" s="7">
        <v>36112</v>
      </c>
      <c r="V268" s="7">
        <v>36706</v>
      </c>
      <c r="W268" s="7">
        <v>37068</v>
      </c>
      <c r="X268" s="7">
        <v>36039</v>
      </c>
      <c r="Y268" s="7">
        <v>35431</v>
      </c>
      <c r="Z268" s="7">
        <v>35004</v>
      </c>
      <c r="AA268" s="7">
        <v>35134</v>
      </c>
      <c r="AB268">
        <v>34190</v>
      </c>
      <c r="AC268">
        <v>34521</v>
      </c>
    </row>
    <row r="269" spans="1:29" ht="15" customHeight="1" x14ac:dyDescent="0.25">
      <c r="A269" s="6" t="s">
        <v>34</v>
      </c>
      <c r="B269" s="7">
        <v>35587</v>
      </c>
      <c r="C269" s="7">
        <v>37660</v>
      </c>
      <c r="D269" s="7">
        <v>37799</v>
      </c>
      <c r="E269" s="7">
        <v>35768</v>
      </c>
      <c r="F269" s="7">
        <v>35239</v>
      </c>
      <c r="G269" s="7">
        <v>34283</v>
      </c>
      <c r="H269" s="7">
        <v>34344</v>
      </c>
      <c r="I269" s="7">
        <v>33728</v>
      </c>
      <c r="J269" s="7">
        <v>33411</v>
      </c>
      <c r="K269" s="7">
        <v>32736</v>
      </c>
      <c r="L269" s="7">
        <v>31714</v>
      </c>
      <c r="M269" s="7">
        <v>30772</v>
      </c>
      <c r="N269" s="7">
        <v>30021</v>
      </c>
      <c r="O269" s="7">
        <v>30566</v>
      </c>
      <c r="P269" s="7">
        <v>31446</v>
      </c>
      <c r="Q269" s="7">
        <v>31947</v>
      </c>
      <c r="R269" s="7">
        <v>33646</v>
      </c>
      <c r="S269" s="7">
        <v>33839</v>
      </c>
      <c r="T269" s="7">
        <v>34943</v>
      </c>
      <c r="U269" s="7">
        <v>34612</v>
      </c>
      <c r="V269" s="7">
        <v>35409</v>
      </c>
      <c r="W269" s="7">
        <v>35993</v>
      </c>
      <c r="X269" s="7">
        <v>36367</v>
      </c>
      <c r="Y269" s="7">
        <v>35356</v>
      </c>
      <c r="Z269" s="7">
        <v>34765</v>
      </c>
      <c r="AA269" s="7">
        <v>34359</v>
      </c>
      <c r="AB269">
        <v>34484</v>
      </c>
      <c r="AC269">
        <v>33557</v>
      </c>
    </row>
    <row r="270" spans="1:29" ht="15" customHeight="1" x14ac:dyDescent="0.25">
      <c r="A270" s="6" t="s">
        <v>35</v>
      </c>
      <c r="B270" s="7">
        <v>34201</v>
      </c>
      <c r="C270" s="7">
        <v>35537</v>
      </c>
      <c r="D270" s="7">
        <v>37310</v>
      </c>
      <c r="E270" s="7">
        <v>37412</v>
      </c>
      <c r="F270" s="7">
        <v>35421</v>
      </c>
      <c r="G270" s="7">
        <v>34879</v>
      </c>
      <c r="H270" s="7">
        <v>33917</v>
      </c>
      <c r="I270" s="7">
        <v>33976</v>
      </c>
      <c r="J270" s="7">
        <v>33364</v>
      </c>
      <c r="K270" s="7">
        <v>33014</v>
      </c>
      <c r="L270" s="7">
        <v>32354</v>
      </c>
      <c r="M270" s="7">
        <v>31348</v>
      </c>
      <c r="N270" s="7">
        <v>30427</v>
      </c>
      <c r="O270" s="7">
        <v>29687</v>
      </c>
      <c r="P270" s="7">
        <v>30228</v>
      </c>
      <c r="Q270" s="7">
        <v>31099</v>
      </c>
      <c r="R270" s="7">
        <v>31594</v>
      </c>
      <c r="S270" s="7">
        <v>33264</v>
      </c>
      <c r="T270" s="7">
        <v>33463</v>
      </c>
      <c r="U270" s="7">
        <v>34553</v>
      </c>
      <c r="V270" s="7">
        <v>34227</v>
      </c>
      <c r="W270" s="7">
        <v>35010</v>
      </c>
      <c r="X270" s="7">
        <v>35588</v>
      </c>
      <c r="Y270" s="7">
        <v>35965</v>
      </c>
      <c r="Z270" s="7">
        <v>34968</v>
      </c>
      <c r="AA270" s="7">
        <v>34384</v>
      </c>
      <c r="AB270">
        <v>33993</v>
      </c>
      <c r="AC270">
        <v>34117</v>
      </c>
    </row>
    <row r="271" spans="1:29" ht="15" customHeight="1" x14ac:dyDescent="0.25">
      <c r="A271" s="6" t="s">
        <v>36</v>
      </c>
      <c r="B271" s="7">
        <v>34200</v>
      </c>
      <c r="C271" s="7">
        <v>34116</v>
      </c>
      <c r="D271" s="7">
        <v>35114</v>
      </c>
      <c r="E271" s="7">
        <v>36991</v>
      </c>
      <c r="F271" s="7">
        <v>37074</v>
      </c>
      <c r="G271" s="7">
        <v>35114</v>
      </c>
      <c r="H271" s="7">
        <v>34559</v>
      </c>
      <c r="I271" s="7">
        <v>33588</v>
      </c>
      <c r="J271" s="7">
        <v>33653</v>
      </c>
      <c r="K271" s="7">
        <v>33041</v>
      </c>
      <c r="L271" s="7">
        <v>32673</v>
      </c>
      <c r="M271" s="7">
        <v>32032</v>
      </c>
      <c r="N271" s="7">
        <v>31037</v>
      </c>
      <c r="O271" s="7">
        <v>30127</v>
      </c>
      <c r="P271" s="7">
        <v>29400</v>
      </c>
      <c r="Q271" s="7">
        <v>29937</v>
      </c>
      <c r="R271" s="7">
        <v>30804</v>
      </c>
      <c r="S271" s="7">
        <v>31295</v>
      </c>
      <c r="T271" s="7">
        <v>32938</v>
      </c>
      <c r="U271" s="7">
        <v>33147</v>
      </c>
      <c r="V271" s="7">
        <v>34224</v>
      </c>
      <c r="W271" s="7">
        <v>33907</v>
      </c>
      <c r="X271" s="7">
        <v>34672</v>
      </c>
      <c r="Y271" s="7">
        <v>35249</v>
      </c>
      <c r="Z271" s="7">
        <v>35629</v>
      </c>
      <c r="AA271" s="7">
        <v>34639</v>
      </c>
      <c r="AB271">
        <v>34070</v>
      </c>
      <c r="AC271">
        <v>33684</v>
      </c>
    </row>
    <row r="272" spans="1:29" ht="15" customHeight="1" x14ac:dyDescent="0.25">
      <c r="A272" s="6" t="s">
        <v>37</v>
      </c>
      <c r="B272" s="7">
        <v>33000</v>
      </c>
      <c r="C272" s="7">
        <v>34247</v>
      </c>
      <c r="D272" s="7">
        <v>33948</v>
      </c>
      <c r="E272" s="7">
        <v>34902</v>
      </c>
      <c r="F272" s="7">
        <v>36741</v>
      </c>
      <c r="G272" s="7">
        <v>36804</v>
      </c>
      <c r="H272" s="7">
        <v>34866</v>
      </c>
      <c r="I272" s="7">
        <v>34290</v>
      </c>
      <c r="J272" s="7">
        <v>33321</v>
      </c>
      <c r="K272" s="7">
        <v>33381</v>
      </c>
      <c r="L272" s="7">
        <v>32788</v>
      </c>
      <c r="M272" s="7">
        <v>32404</v>
      </c>
      <c r="N272" s="7">
        <v>31779</v>
      </c>
      <c r="O272" s="7">
        <v>30791</v>
      </c>
      <c r="P272" s="7">
        <v>29898</v>
      </c>
      <c r="Q272" s="7">
        <v>29181</v>
      </c>
      <c r="R272" s="7">
        <v>29713</v>
      </c>
      <c r="S272" s="7">
        <v>30574</v>
      </c>
      <c r="T272" s="7">
        <v>31059</v>
      </c>
      <c r="U272" s="7">
        <v>32685</v>
      </c>
      <c r="V272" s="7">
        <v>32897</v>
      </c>
      <c r="W272" s="7">
        <v>33967</v>
      </c>
      <c r="X272" s="7">
        <v>33655</v>
      </c>
      <c r="Y272" s="7">
        <v>34408</v>
      </c>
      <c r="Z272" s="7">
        <v>34984</v>
      </c>
      <c r="AA272" s="7">
        <v>35369</v>
      </c>
      <c r="AB272">
        <v>34387</v>
      </c>
      <c r="AC272">
        <v>33824</v>
      </c>
    </row>
    <row r="273" spans="1:29" ht="15" customHeight="1" x14ac:dyDescent="0.25">
      <c r="A273" s="6" t="s">
        <v>38</v>
      </c>
      <c r="B273" s="7">
        <v>33791</v>
      </c>
      <c r="C273" s="7">
        <v>32984</v>
      </c>
      <c r="D273" s="7">
        <v>33938</v>
      </c>
      <c r="E273" s="7">
        <v>33742</v>
      </c>
      <c r="F273" s="7">
        <v>34658</v>
      </c>
      <c r="G273" s="7">
        <v>36463</v>
      </c>
      <c r="H273" s="7">
        <v>36504</v>
      </c>
      <c r="I273" s="7">
        <v>34581</v>
      </c>
      <c r="J273" s="7">
        <v>34003</v>
      </c>
      <c r="K273" s="7">
        <v>33032</v>
      </c>
      <c r="L273" s="7">
        <v>33102</v>
      </c>
      <c r="M273" s="7">
        <v>32522</v>
      </c>
      <c r="N273" s="7">
        <v>32129</v>
      </c>
      <c r="O273" s="7">
        <v>31513</v>
      </c>
      <c r="P273" s="7">
        <v>30536</v>
      </c>
      <c r="Q273" s="7">
        <v>29654</v>
      </c>
      <c r="R273" s="7">
        <v>28947</v>
      </c>
      <c r="S273" s="7">
        <v>29473</v>
      </c>
      <c r="T273" s="7">
        <v>30330</v>
      </c>
      <c r="U273" s="7">
        <v>30814</v>
      </c>
      <c r="V273" s="7">
        <v>32416</v>
      </c>
      <c r="W273" s="7">
        <v>32639</v>
      </c>
      <c r="X273" s="7">
        <v>33697</v>
      </c>
      <c r="Y273" s="7">
        <v>33394</v>
      </c>
      <c r="Z273" s="7">
        <v>34133</v>
      </c>
      <c r="AA273" s="7">
        <v>34706</v>
      </c>
      <c r="AB273">
        <v>35097</v>
      </c>
      <c r="AC273">
        <v>34123</v>
      </c>
    </row>
    <row r="274" spans="1:29" ht="15" customHeight="1" x14ac:dyDescent="0.25">
      <c r="A274" s="6" t="s">
        <v>39</v>
      </c>
      <c r="B274" s="7">
        <v>33169</v>
      </c>
      <c r="C274" s="7">
        <v>33726</v>
      </c>
      <c r="D274" s="7">
        <v>32861</v>
      </c>
      <c r="E274" s="7">
        <v>33756</v>
      </c>
      <c r="F274" s="7">
        <v>33534</v>
      </c>
      <c r="G274" s="7">
        <v>34421</v>
      </c>
      <c r="H274" s="7">
        <v>36188</v>
      </c>
      <c r="I274" s="7">
        <v>36206</v>
      </c>
      <c r="J274" s="7">
        <v>34304</v>
      </c>
      <c r="K274" s="7">
        <v>33723</v>
      </c>
      <c r="L274" s="7">
        <v>32761</v>
      </c>
      <c r="M274" s="7">
        <v>32842</v>
      </c>
      <c r="N274" s="7">
        <v>32272</v>
      </c>
      <c r="O274" s="7">
        <v>31869</v>
      </c>
      <c r="P274" s="7">
        <v>31264</v>
      </c>
      <c r="Q274" s="7">
        <v>30299</v>
      </c>
      <c r="R274" s="7">
        <v>29425</v>
      </c>
      <c r="S274" s="7">
        <v>28725</v>
      </c>
      <c r="T274" s="7">
        <v>29252</v>
      </c>
      <c r="U274" s="7">
        <v>30103</v>
      </c>
      <c r="V274" s="7">
        <v>30587</v>
      </c>
      <c r="W274" s="7">
        <v>32170</v>
      </c>
      <c r="X274" s="7">
        <v>32397</v>
      </c>
      <c r="Y274" s="7">
        <v>33449</v>
      </c>
      <c r="Z274" s="7">
        <v>33148</v>
      </c>
      <c r="AA274" s="7">
        <v>33881</v>
      </c>
      <c r="AB274">
        <v>34449</v>
      </c>
      <c r="AC274">
        <v>34845</v>
      </c>
    </row>
    <row r="275" spans="1:29" ht="15" customHeight="1" x14ac:dyDescent="0.25">
      <c r="A275" s="6" t="s">
        <v>40</v>
      </c>
      <c r="B275" s="7">
        <v>31856</v>
      </c>
      <c r="C275" s="7">
        <v>33236</v>
      </c>
      <c r="D275" s="7">
        <v>33935</v>
      </c>
      <c r="E275" s="7">
        <v>32858</v>
      </c>
      <c r="F275" s="7">
        <v>33740</v>
      </c>
      <c r="G275" s="7">
        <v>33508</v>
      </c>
      <c r="H275" s="7">
        <v>34369</v>
      </c>
      <c r="I275" s="7">
        <v>36102</v>
      </c>
      <c r="J275" s="7">
        <v>36103</v>
      </c>
      <c r="K275" s="7">
        <v>34213</v>
      </c>
      <c r="L275" s="7">
        <v>33637</v>
      </c>
      <c r="M275" s="7">
        <v>32679</v>
      </c>
      <c r="N275" s="7">
        <v>32761</v>
      </c>
      <c r="O275" s="7">
        <v>32204</v>
      </c>
      <c r="P275" s="7">
        <v>31792</v>
      </c>
      <c r="Q275" s="7">
        <v>31197</v>
      </c>
      <c r="R275" s="7">
        <v>30234</v>
      </c>
      <c r="S275" s="7">
        <v>29368</v>
      </c>
      <c r="T275" s="7">
        <v>28673</v>
      </c>
      <c r="U275" s="7">
        <v>29196</v>
      </c>
      <c r="V275" s="7">
        <v>30046</v>
      </c>
      <c r="W275" s="7">
        <v>30529</v>
      </c>
      <c r="X275" s="7">
        <v>32103</v>
      </c>
      <c r="Y275" s="7">
        <v>32337</v>
      </c>
      <c r="Z275" s="7">
        <v>33384</v>
      </c>
      <c r="AA275" s="7">
        <v>33088</v>
      </c>
      <c r="AB275">
        <v>33813</v>
      </c>
      <c r="AC275">
        <v>34381</v>
      </c>
    </row>
    <row r="276" spans="1:29" ht="15" customHeight="1" x14ac:dyDescent="0.25">
      <c r="A276" s="6" t="s">
        <v>41</v>
      </c>
      <c r="B276" s="7">
        <v>31892</v>
      </c>
      <c r="C276" s="7">
        <v>31851</v>
      </c>
      <c r="D276" s="7">
        <v>33096</v>
      </c>
      <c r="E276" s="7">
        <v>33831</v>
      </c>
      <c r="F276" s="7">
        <v>32770</v>
      </c>
      <c r="G276" s="7">
        <v>33645</v>
      </c>
      <c r="H276" s="7">
        <v>33394</v>
      </c>
      <c r="I276" s="7">
        <v>34235</v>
      </c>
      <c r="J276" s="7">
        <v>35945</v>
      </c>
      <c r="K276" s="7">
        <v>35931</v>
      </c>
      <c r="L276" s="7">
        <v>34057</v>
      </c>
      <c r="M276" s="7">
        <v>33488</v>
      </c>
      <c r="N276" s="7">
        <v>32531</v>
      </c>
      <c r="O276" s="7">
        <v>32621</v>
      </c>
      <c r="P276" s="7">
        <v>32073</v>
      </c>
      <c r="Q276" s="7">
        <v>31655</v>
      </c>
      <c r="R276" s="7">
        <v>31065</v>
      </c>
      <c r="S276" s="7">
        <v>30109</v>
      </c>
      <c r="T276" s="7">
        <v>29247</v>
      </c>
      <c r="U276" s="7">
        <v>28557</v>
      </c>
      <c r="V276" s="7">
        <v>29080</v>
      </c>
      <c r="W276" s="7">
        <v>29930</v>
      </c>
      <c r="X276" s="7">
        <v>30411</v>
      </c>
      <c r="Y276" s="7">
        <v>31974</v>
      </c>
      <c r="Z276" s="7">
        <v>32213</v>
      </c>
      <c r="AA276" s="7">
        <v>33257</v>
      </c>
      <c r="AB276">
        <v>32965</v>
      </c>
      <c r="AC276">
        <v>33684</v>
      </c>
    </row>
    <row r="277" spans="1:29" ht="15" customHeight="1" x14ac:dyDescent="0.25">
      <c r="A277" s="6" t="s">
        <v>42</v>
      </c>
      <c r="B277" s="7">
        <v>31561</v>
      </c>
      <c r="C277" s="7">
        <v>31867</v>
      </c>
      <c r="D277" s="7">
        <v>31912</v>
      </c>
      <c r="E277" s="7">
        <v>33035</v>
      </c>
      <c r="F277" s="7">
        <v>33746</v>
      </c>
      <c r="G277" s="7">
        <v>32696</v>
      </c>
      <c r="H277" s="7">
        <v>33558</v>
      </c>
      <c r="I277" s="7">
        <v>33294</v>
      </c>
      <c r="J277" s="7">
        <v>34121</v>
      </c>
      <c r="K277" s="7">
        <v>35809</v>
      </c>
      <c r="L277" s="7">
        <v>35786</v>
      </c>
      <c r="M277" s="7">
        <v>33931</v>
      </c>
      <c r="N277" s="7">
        <v>33366</v>
      </c>
      <c r="O277" s="7">
        <v>32411</v>
      </c>
      <c r="P277" s="7">
        <v>32506</v>
      </c>
      <c r="Q277" s="7">
        <v>31968</v>
      </c>
      <c r="R277" s="7">
        <v>31543</v>
      </c>
      <c r="S277" s="7">
        <v>30961</v>
      </c>
      <c r="T277" s="7">
        <v>30008</v>
      </c>
      <c r="U277" s="7">
        <v>29155</v>
      </c>
      <c r="V277" s="7">
        <v>28467</v>
      </c>
      <c r="W277" s="7">
        <v>28990</v>
      </c>
      <c r="X277" s="7">
        <v>29836</v>
      </c>
      <c r="Y277" s="7">
        <v>30318</v>
      </c>
      <c r="Z277" s="7">
        <v>31873</v>
      </c>
      <c r="AA277" s="7">
        <v>32116</v>
      </c>
      <c r="AB277">
        <v>33158</v>
      </c>
      <c r="AC277">
        <v>32867</v>
      </c>
    </row>
    <row r="278" spans="1:29" ht="15" customHeight="1" x14ac:dyDescent="0.25">
      <c r="A278" s="6" t="s">
        <v>43</v>
      </c>
      <c r="B278" s="7">
        <v>32012</v>
      </c>
      <c r="C278" s="7">
        <v>31531</v>
      </c>
      <c r="D278" s="7">
        <v>32093</v>
      </c>
      <c r="E278" s="7">
        <v>31817</v>
      </c>
      <c r="F278" s="7">
        <v>32935</v>
      </c>
      <c r="G278" s="7">
        <v>33624</v>
      </c>
      <c r="H278" s="7">
        <v>32582</v>
      </c>
      <c r="I278" s="7">
        <v>33434</v>
      </c>
      <c r="J278" s="7">
        <v>33161</v>
      </c>
      <c r="K278" s="7">
        <v>33973</v>
      </c>
      <c r="L278" s="7">
        <v>35645</v>
      </c>
      <c r="M278" s="7">
        <v>35616</v>
      </c>
      <c r="N278" s="7">
        <v>33777</v>
      </c>
      <c r="O278" s="7">
        <v>33218</v>
      </c>
      <c r="P278" s="7">
        <v>32267</v>
      </c>
      <c r="Q278" s="7">
        <v>32363</v>
      </c>
      <c r="R278" s="7">
        <v>31835</v>
      </c>
      <c r="S278" s="7">
        <v>31405</v>
      </c>
      <c r="T278" s="7">
        <v>30830</v>
      </c>
      <c r="U278" s="7">
        <v>29883</v>
      </c>
      <c r="V278" s="7">
        <v>29035</v>
      </c>
      <c r="W278" s="7">
        <v>28351</v>
      </c>
      <c r="X278" s="7">
        <v>28874</v>
      </c>
      <c r="Y278" s="7">
        <v>29719</v>
      </c>
      <c r="Z278" s="7">
        <v>30199</v>
      </c>
      <c r="AA278" s="7">
        <v>31745</v>
      </c>
      <c r="AB278">
        <v>31996</v>
      </c>
      <c r="AC278">
        <v>33033</v>
      </c>
    </row>
    <row r="279" spans="1:29" ht="15" customHeight="1" x14ac:dyDescent="0.25">
      <c r="A279" s="6" t="s">
        <v>44</v>
      </c>
      <c r="B279" s="7">
        <v>32338</v>
      </c>
      <c r="C279" s="7">
        <v>31961</v>
      </c>
      <c r="D279" s="7">
        <v>31598</v>
      </c>
      <c r="E279" s="7">
        <v>31962</v>
      </c>
      <c r="F279" s="7">
        <v>31685</v>
      </c>
      <c r="G279" s="7">
        <v>32802</v>
      </c>
      <c r="H279" s="7">
        <v>33466</v>
      </c>
      <c r="I279" s="7">
        <v>32427</v>
      </c>
      <c r="J279" s="7">
        <v>33275</v>
      </c>
      <c r="K279" s="7">
        <v>32993</v>
      </c>
      <c r="L279" s="7">
        <v>33799</v>
      </c>
      <c r="M279" s="7">
        <v>35456</v>
      </c>
      <c r="N279" s="7">
        <v>35418</v>
      </c>
      <c r="O279" s="7">
        <v>33600</v>
      </c>
      <c r="P279" s="7">
        <v>33043</v>
      </c>
      <c r="Q279" s="7">
        <v>32093</v>
      </c>
      <c r="R279" s="7">
        <v>32192</v>
      </c>
      <c r="S279" s="7">
        <v>31672</v>
      </c>
      <c r="T279" s="7">
        <v>31239</v>
      </c>
      <c r="U279" s="7">
        <v>30670</v>
      </c>
      <c r="V279" s="7">
        <v>29727</v>
      </c>
      <c r="W279" s="7">
        <v>28888</v>
      </c>
      <c r="X279" s="7">
        <v>28209</v>
      </c>
      <c r="Y279" s="7">
        <v>28730</v>
      </c>
      <c r="Z279" s="7">
        <v>29574</v>
      </c>
      <c r="AA279" s="7">
        <v>30049</v>
      </c>
      <c r="AB279">
        <v>31589</v>
      </c>
      <c r="AC279">
        <v>31842</v>
      </c>
    </row>
    <row r="280" spans="1:29" ht="15" customHeight="1" x14ac:dyDescent="0.25">
      <c r="A280" s="6" t="s">
        <v>45</v>
      </c>
      <c r="B280" s="7">
        <v>30903</v>
      </c>
      <c r="C280" s="7">
        <v>32363</v>
      </c>
      <c r="D280" s="7">
        <v>31879</v>
      </c>
      <c r="E280" s="7">
        <v>31574</v>
      </c>
      <c r="F280" s="7">
        <v>31928</v>
      </c>
      <c r="G280" s="7">
        <v>31648</v>
      </c>
      <c r="H280" s="7">
        <v>32758</v>
      </c>
      <c r="I280" s="7">
        <v>33399</v>
      </c>
      <c r="J280" s="7">
        <v>32370</v>
      </c>
      <c r="K280" s="7">
        <v>33213</v>
      </c>
      <c r="L280" s="7">
        <v>32929</v>
      </c>
      <c r="M280" s="7">
        <v>33728</v>
      </c>
      <c r="N280" s="7">
        <v>35374</v>
      </c>
      <c r="O280" s="7">
        <v>35328</v>
      </c>
      <c r="P280" s="7">
        <v>33521</v>
      </c>
      <c r="Q280" s="7">
        <v>32972</v>
      </c>
      <c r="R280" s="7">
        <v>32022</v>
      </c>
      <c r="S280" s="7">
        <v>32128</v>
      </c>
      <c r="T280" s="7">
        <v>31614</v>
      </c>
      <c r="U280" s="7">
        <v>31175</v>
      </c>
      <c r="V280" s="7">
        <v>30613</v>
      </c>
      <c r="W280" s="7">
        <v>29671</v>
      </c>
      <c r="X280" s="7">
        <v>28836</v>
      </c>
      <c r="Y280" s="7">
        <v>28156</v>
      </c>
      <c r="Z280" s="7">
        <v>28679</v>
      </c>
      <c r="AA280" s="7">
        <v>29523</v>
      </c>
      <c r="AB280">
        <v>30002</v>
      </c>
      <c r="AC280">
        <v>31535</v>
      </c>
    </row>
    <row r="281" spans="1:29" ht="15" customHeight="1" x14ac:dyDescent="0.25">
      <c r="A281" s="6" t="s">
        <v>46</v>
      </c>
      <c r="B281" s="7">
        <v>27966</v>
      </c>
      <c r="C281" s="7">
        <v>30892</v>
      </c>
      <c r="D281" s="7">
        <v>32326</v>
      </c>
      <c r="E281" s="7">
        <v>31821</v>
      </c>
      <c r="F281" s="7">
        <v>31511</v>
      </c>
      <c r="G281" s="7">
        <v>31855</v>
      </c>
      <c r="H281" s="7">
        <v>31574</v>
      </c>
      <c r="I281" s="7">
        <v>32674</v>
      </c>
      <c r="J281" s="7">
        <v>33297</v>
      </c>
      <c r="K281" s="7">
        <v>32281</v>
      </c>
      <c r="L281" s="7">
        <v>33121</v>
      </c>
      <c r="M281" s="7">
        <v>32836</v>
      </c>
      <c r="N281" s="7">
        <v>33627</v>
      </c>
      <c r="O281" s="7">
        <v>35262</v>
      </c>
      <c r="P281" s="7">
        <v>35209</v>
      </c>
      <c r="Q281" s="7">
        <v>33417</v>
      </c>
      <c r="R281" s="7">
        <v>32872</v>
      </c>
      <c r="S281" s="7">
        <v>31923</v>
      </c>
      <c r="T281" s="7">
        <v>32030</v>
      </c>
      <c r="U281" s="7">
        <v>31523</v>
      </c>
      <c r="V281" s="7">
        <v>31080</v>
      </c>
      <c r="W281" s="7">
        <v>30521</v>
      </c>
      <c r="X281" s="7">
        <v>29585</v>
      </c>
      <c r="Y281" s="7">
        <v>28751</v>
      </c>
      <c r="Z281" s="7">
        <v>28077</v>
      </c>
      <c r="AA281" s="7">
        <v>28597</v>
      </c>
      <c r="AB281">
        <v>29445</v>
      </c>
      <c r="AC281">
        <v>29920</v>
      </c>
    </row>
    <row r="282" spans="1:29" ht="15" customHeight="1" x14ac:dyDescent="0.25">
      <c r="A282" s="6" t="s">
        <v>47</v>
      </c>
      <c r="B282" s="7">
        <v>27158</v>
      </c>
      <c r="C282" s="7">
        <v>27994</v>
      </c>
      <c r="D282" s="7">
        <v>30907</v>
      </c>
      <c r="E282" s="7">
        <v>32271</v>
      </c>
      <c r="F282" s="7">
        <v>31774</v>
      </c>
      <c r="G282" s="7">
        <v>31460</v>
      </c>
      <c r="H282" s="7">
        <v>31795</v>
      </c>
      <c r="I282" s="7">
        <v>31510</v>
      </c>
      <c r="J282" s="7">
        <v>32606</v>
      </c>
      <c r="K282" s="7">
        <v>33215</v>
      </c>
      <c r="L282" s="7">
        <v>32208</v>
      </c>
      <c r="M282" s="7">
        <v>33049</v>
      </c>
      <c r="N282" s="7">
        <v>32761</v>
      </c>
      <c r="O282" s="7">
        <v>33549</v>
      </c>
      <c r="P282" s="7">
        <v>35171</v>
      </c>
      <c r="Q282" s="7">
        <v>35111</v>
      </c>
      <c r="R282" s="7">
        <v>33329</v>
      </c>
      <c r="S282" s="7">
        <v>32791</v>
      </c>
      <c r="T282" s="7">
        <v>31845</v>
      </c>
      <c r="U282" s="7">
        <v>31953</v>
      </c>
      <c r="V282" s="7">
        <v>31453</v>
      </c>
      <c r="W282" s="7">
        <v>31004</v>
      </c>
      <c r="X282" s="7">
        <v>30452</v>
      </c>
      <c r="Y282" s="7">
        <v>29518</v>
      </c>
      <c r="Z282" s="7">
        <v>28687</v>
      </c>
      <c r="AA282" s="7">
        <v>28017</v>
      </c>
      <c r="AB282">
        <v>28539</v>
      </c>
      <c r="AC282">
        <v>29381</v>
      </c>
    </row>
    <row r="283" spans="1:29" ht="15" customHeight="1" x14ac:dyDescent="0.25">
      <c r="A283" s="6" t="s">
        <v>48</v>
      </c>
      <c r="B283" s="7">
        <v>28680</v>
      </c>
      <c r="C283" s="7">
        <v>27161</v>
      </c>
      <c r="D283" s="7">
        <v>27950</v>
      </c>
      <c r="E283" s="7">
        <v>30850</v>
      </c>
      <c r="F283" s="7">
        <v>32208</v>
      </c>
      <c r="G283" s="7">
        <v>31715</v>
      </c>
      <c r="H283" s="7">
        <v>31400</v>
      </c>
      <c r="I283" s="7">
        <v>31723</v>
      </c>
      <c r="J283" s="7">
        <v>31437</v>
      </c>
      <c r="K283" s="7">
        <v>32526</v>
      </c>
      <c r="L283" s="7">
        <v>33129</v>
      </c>
      <c r="M283" s="7">
        <v>32131</v>
      </c>
      <c r="N283" s="7">
        <v>32970</v>
      </c>
      <c r="O283" s="7">
        <v>32680</v>
      </c>
      <c r="P283" s="7">
        <v>33464</v>
      </c>
      <c r="Q283" s="7">
        <v>35076</v>
      </c>
      <c r="R283" s="7">
        <v>35012</v>
      </c>
      <c r="S283" s="7">
        <v>33241</v>
      </c>
      <c r="T283" s="7">
        <v>32706</v>
      </c>
      <c r="U283" s="7">
        <v>31759</v>
      </c>
      <c r="V283" s="7">
        <v>31869</v>
      </c>
      <c r="W283" s="7">
        <v>31378</v>
      </c>
      <c r="X283" s="7">
        <v>30929</v>
      </c>
      <c r="Y283" s="7">
        <v>30376</v>
      </c>
      <c r="Z283" s="7">
        <v>29446</v>
      </c>
      <c r="AA283" s="7">
        <v>28619</v>
      </c>
      <c r="AB283">
        <v>27952</v>
      </c>
      <c r="AC283">
        <v>28473</v>
      </c>
    </row>
    <row r="284" spans="1:29" ht="15" customHeight="1" x14ac:dyDescent="0.25">
      <c r="A284" s="6" t="s">
        <v>49</v>
      </c>
      <c r="B284" s="7">
        <v>29247</v>
      </c>
      <c r="C284" s="7">
        <v>28665</v>
      </c>
      <c r="D284" s="7">
        <v>27143</v>
      </c>
      <c r="E284" s="7">
        <v>27928</v>
      </c>
      <c r="F284" s="7">
        <v>30818</v>
      </c>
      <c r="G284" s="7">
        <v>32169</v>
      </c>
      <c r="H284" s="7">
        <v>31680</v>
      </c>
      <c r="I284" s="7">
        <v>31357</v>
      </c>
      <c r="J284" s="7">
        <v>31674</v>
      </c>
      <c r="K284" s="7">
        <v>31387</v>
      </c>
      <c r="L284" s="7">
        <v>32476</v>
      </c>
      <c r="M284" s="7">
        <v>33069</v>
      </c>
      <c r="N284" s="7">
        <v>32079</v>
      </c>
      <c r="O284" s="7">
        <v>32922</v>
      </c>
      <c r="P284" s="7">
        <v>32629</v>
      </c>
      <c r="Q284" s="7">
        <v>33409</v>
      </c>
      <c r="R284" s="7">
        <v>35012</v>
      </c>
      <c r="S284" s="7">
        <v>34943</v>
      </c>
      <c r="T284" s="7">
        <v>33184</v>
      </c>
      <c r="U284" s="7">
        <v>32652</v>
      </c>
      <c r="V284" s="7">
        <v>31704</v>
      </c>
      <c r="W284" s="7">
        <v>31815</v>
      </c>
      <c r="X284" s="7">
        <v>31331</v>
      </c>
      <c r="Y284" s="7">
        <v>30877</v>
      </c>
      <c r="Z284" s="7">
        <v>30330</v>
      </c>
      <c r="AA284" s="7">
        <v>29401</v>
      </c>
      <c r="AB284">
        <v>28576</v>
      </c>
      <c r="AC284">
        <v>27911</v>
      </c>
    </row>
    <row r="285" spans="1:29" ht="15" customHeight="1" x14ac:dyDescent="0.25">
      <c r="A285" s="6" t="s">
        <v>50</v>
      </c>
      <c r="B285" s="7">
        <v>29678</v>
      </c>
      <c r="C285" s="7">
        <v>29229</v>
      </c>
      <c r="D285" s="7">
        <v>28781</v>
      </c>
      <c r="E285" s="7">
        <v>27129</v>
      </c>
      <c r="F285" s="7">
        <v>27910</v>
      </c>
      <c r="G285" s="7">
        <v>30792</v>
      </c>
      <c r="H285" s="7">
        <v>32136</v>
      </c>
      <c r="I285" s="7">
        <v>31651</v>
      </c>
      <c r="J285" s="7">
        <v>31329</v>
      </c>
      <c r="K285" s="7">
        <v>31638</v>
      </c>
      <c r="L285" s="7">
        <v>31354</v>
      </c>
      <c r="M285" s="7">
        <v>32438</v>
      </c>
      <c r="N285" s="7">
        <v>33026</v>
      </c>
      <c r="O285" s="7">
        <v>32044</v>
      </c>
      <c r="P285" s="7">
        <v>32887</v>
      </c>
      <c r="Q285" s="7">
        <v>32593</v>
      </c>
      <c r="R285" s="7">
        <v>33370</v>
      </c>
      <c r="S285" s="7">
        <v>34964</v>
      </c>
      <c r="T285" s="7">
        <v>34888</v>
      </c>
      <c r="U285" s="7">
        <v>33139</v>
      </c>
      <c r="V285" s="7">
        <v>32611</v>
      </c>
      <c r="W285" s="7">
        <v>31664</v>
      </c>
      <c r="X285" s="7">
        <v>31775</v>
      </c>
      <c r="Y285" s="7">
        <v>31293</v>
      </c>
      <c r="Z285" s="7">
        <v>30840</v>
      </c>
      <c r="AA285" s="7">
        <v>30295</v>
      </c>
      <c r="AB285">
        <v>29368</v>
      </c>
      <c r="AC285">
        <v>28551</v>
      </c>
    </row>
    <row r="286" spans="1:29" ht="15" customHeight="1" x14ac:dyDescent="0.25">
      <c r="A286" s="6" t="s">
        <v>51</v>
      </c>
      <c r="B286" s="7">
        <v>31818</v>
      </c>
      <c r="C286" s="7">
        <v>29624</v>
      </c>
      <c r="D286" s="7">
        <v>29125</v>
      </c>
      <c r="E286" s="7">
        <v>28751</v>
      </c>
      <c r="F286" s="7">
        <v>27114</v>
      </c>
      <c r="G286" s="7">
        <v>27887</v>
      </c>
      <c r="H286" s="7">
        <v>30757</v>
      </c>
      <c r="I286" s="7">
        <v>32093</v>
      </c>
      <c r="J286" s="7">
        <v>31608</v>
      </c>
      <c r="K286" s="7">
        <v>31283</v>
      </c>
      <c r="L286" s="7">
        <v>31587</v>
      </c>
      <c r="M286" s="7">
        <v>31305</v>
      </c>
      <c r="N286" s="7">
        <v>32391</v>
      </c>
      <c r="O286" s="7">
        <v>32970</v>
      </c>
      <c r="P286" s="7">
        <v>31999</v>
      </c>
      <c r="Q286" s="7">
        <v>32839</v>
      </c>
      <c r="R286" s="7">
        <v>32546</v>
      </c>
      <c r="S286" s="7">
        <v>33319</v>
      </c>
      <c r="T286" s="7">
        <v>34906</v>
      </c>
      <c r="U286" s="7">
        <v>34824</v>
      </c>
      <c r="V286" s="7">
        <v>33084</v>
      </c>
      <c r="W286" s="7">
        <v>32561</v>
      </c>
      <c r="X286" s="7">
        <v>31613</v>
      </c>
      <c r="Y286" s="7">
        <v>31728</v>
      </c>
      <c r="Z286" s="7">
        <v>31251</v>
      </c>
      <c r="AA286" s="7">
        <v>30793</v>
      </c>
      <c r="AB286">
        <v>30251</v>
      </c>
      <c r="AC286">
        <v>29326</v>
      </c>
    </row>
    <row r="287" spans="1:29" ht="15" customHeight="1" x14ac:dyDescent="0.25">
      <c r="A287" s="6" t="s">
        <v>52</v>
      </c>
      <c r="B287" s="7">
        <v>34450</v>
      </c>
      <c r="C287" s="7">
        <v>31821</v>
      </c>
      <c r="D287" s="7">
        <v>29667</v>
      </c>
      <c r="E287" s="7">
        <v>29108</v>
      </c>
      <c r="F287" s="7">
        <v>28734</v>
      </c>
      <c r="G287" s="7">
        <v>27106</v>
      </c>
      <c r="H287" s="7">
        <v>27873</v>
      </c>
      <c r="I287" s="7">
        <v>30730</v>
      </c>
      <c r="J287" s="7">
        <v>32057</v>
      </c>
      <c r="K287" s="7">
        <v>31580</v>
      </c>
      <c r="L287" s="7">
        <v>31255</v>
      </c>
      <c r="M287" s="7">
        <v>31558</v>
      </c>
      <c r="N287" s="7">
        <v>31276</v>
      </c>
      <c r="O287" s="7">
        <v>32360</v>
      </c>
      <c r="P287" s="7">
        <v>32934</v>
      </c>
      <c r="Q287" s="7">
        <v>31967</v>
      </c>
      <c r="R287" s="7">
        <v>32810</v>
      </c>
      <c r="S287" s="7">
        <v>32518</v>
      </c>
      <c r="T287" s="7">
        <v>33288</v>
      </c>
      <c r="U287" s="7">
        <v>34867</v>
      </c>
      <c r="V287" s="7">
        <v>34782</v>
      </c>
      <c r="W287" s="7">
        <v>33050</v>
      </c>
      <c r="X287" s="7">
        <v>32528</v>
      </c>
      <c r="Y287" s="7">
        <v>31584</v>
      </c>
      <c r="Z287" s="7">
        <v>31698</v>
      </c>
      <c r="AA287" s="7">
        <v>31224</v>
      </c>
      <c r="AB287">
        <v>30766</v>
      </c>
      <c r="AC287">
        <v>30225</v>
      </c>
    </row>
    <row r="288" spans="1:29" ht="15" customHeight="1" x14ac:dyDescent="0.25">
      <c r="A288" s="6" t="s">
        <v>53</v>
      </c>
      <c r="B288" s="7">
        <v>36565</v>
      </c>
      <c r="C288" s="7">
        <v>34401</v>
      </c>
      <c r="D288" s="7">
        <v>31862</v>
      </c>
      <c r="E288" s="7">
        <v>29636</v>
      </c>
      <c r="F288" s="7">
        <v>29075</v>
      </c>
      <c r="G288" s="7">
        <v>28699</v>
      </c>
      <c r="H288" s="7">
        <v>27077</v>
      </c>
      <c r="I288" s="7">
        <v>27840</v>
      </c>
      <c r="J288" s="7">
        <v>30689</v>
      </c>
      <c r="K288" s="7">
        <v>32009</v>
      </c>
      <c r="L288" s="7">
        <v>31537</v>
      </c>
      <c r="M288" s="7">
        <v>31214</v>
      </c>
      <c r="N288" s="7">
        <v>31513</v>
      </c>
      <c r="O288" s="7">
        <v>31233</v>
      </c>
      <c r="P288" s="7">
        <v>32314</v>
      </c>
      <c r="Q288" s="7">
        <v>32884</v>
      </c>
      <c r="R288" s="7">
        <v>31924</v>
      </c>
      <c r="S288" s="7">
        <v>32768</v>
      </c>
      <c r="T288" s="7">
        <v>32474</v>
      </c>
      <c r="U288" s="7">
        <v>33241</v>
      </c>
      <c r="V288" s="7">
        <v>34815</v>
      </c>
      <c r="W288" s="7">
        <v>34721</v>
      </c>
      <c r="X288" s="7">
        <v>33002</v>
      </c>
      <c r="Y288" s="7">
        <v>32483</v>
      </c>
      <c r="Z288" s="7">
        <v>31539</v>
      </c>
      <c r="AA288" s="7">
        <v>31656</v>
      </c>
      <c r="AB288">
        <v>31186</v>
      </c>
      <c r="AC288">
        <v>30728</v>
      </c>
    </row>
    <row r="289" spans="1:29" ht="15" customHeight="1" x14ac:dyDescent="0.25">
      <c r="A289" s="6" t="s">
        <v>54</v>
      </c>
      <c r="B289" s="7">
        <v>35187</v>
      </c>
      <c r="C289" s="7">
        <v>36503</v>
      </c>
      <c r="D289" s="7">
        <v>34527</v>
      </c>
      <c r="E289" s="7">
        <v>31813</v>
      </c>
      <c r="F289" s="7">
        <v>29592</v>
      </c>
      <c r="G289" s="7">
        <v>29031</v>
      </c>
      <c r="H289" s="7">
        <v>28651</v>
      </c>
      <c r="I289" s="7">
        <v>27036</v>
      </c>
      <c r="J289" s="7">
        <v>27795</v>
      </c>
      <c r="K289" s="7">
        <v>30633</v>
      </c>
      <c r="L289" s="7">
        <v>31950</v>
      </c>
      <c r="M289" s="7">
        <v>31483</v>
      </c>
      <c r="N289" s="7">
        <v>31161</v>
      </c>
      <c r="O289" s="7">
        <v>31459</v>
      </c>
      <c r="P289" s="7">
        <v>31180</v>
      </c>
      <c r="Q289" s="7">
        <v>32259</v>
      </c>
      <c r="R289" s="7">
        <v>32822</v>
      </c>
      <c r="S289" s="7">
        <v>31870</v>
      </c>
      <c r="T289" s="7">
        <v>32714</v>
      </c>
      <c r="U289" s="7">
        <v>32418</v>
      </c>
      <c r="V289" s="7">
        <v>33185</v>
      </c>
      <c r="W289" s="7">
        <v>34747</v>
      </c>
      <c r="X289" s="7">
        <v>34653</v>
      </c>
      <c r="Y289" s="7">
        <v>32942</v>
      </c>
      <c r="Z289" s="7">
        <v>32429</v>
      </c>
      <c r="AA289" s="7">
        <v>31483</v>
      </c>
      <c r="AB289">
        <v>31599</v>
      </c>
      <c r="AC289">
        <v>31137</v>
      </c>
    </row>
    <row r="290" spans="1:29" ht="15" customHeight="1" x14ac:dyDescent="0.25">
      <c r="A290" s="6" t="s">
        <v>55</v>
      </c>
      <c r="B290" s="7">
        <v>35727</v>
      </c>
      <c r="C290" s="7">
        <v>35149</v>
      </c>
      <c r="D290" s="7">
        <v>36498</v>
      </c>
      <c r="E290" s="7">
        <v>34487</v>
      </c>
      <c r="F290" s="7">
        <v>31782</v>
      </c>
      <c r="G290" s="7">
        <v>29570</v>
      </c>
      <c r="H290" s="7">
        <v>29005</v>
      </c>
      <c r="I290" s="7">
        <v>28622</v>
      </c>
      <c r="J290" s="7">
        <v>27015</v>
      </c>
      <c r="K290" s="7">
        <v>27766</v>
      </c>
      <c r="L290" s="7">
        <v>30599</v>
      </c>
      <c r="M290" s="7">
        <v>31915</v>
      </c>
      <c r="N290" s="7">
        <v>31452</v>
      </c>
      <c r="O290" s="7">
        <v>31129</v>
      </c>
      <c r="P290" s="7">
        <v>31427</v>
      </c>
      <c r="Q290" s="7">
        <v>31148</v>
      </c>
      <c r="R290" s="7">
        <v>32228</v>
      </c>
      <c r="S290" s="7">
        <v>32784</v>
      </c>
      <c r="T290" s="7">
        <v>31840</v>
      </c>
      <c r="U290" s="7">
        <v>32683</v>
      </c>
      <c r="V290" s="7">
        <v>32387</v>
      </c>
      <c r="W290" s="7">
        <v>33150</v>
      </c>
      <c r="X290" s="7">
        <v>34707</v>
      </c>
      <c r="Y290" s="7">
        <v>34609</v>
      </c>
      <c r="Z290" s="7">
        <v>32904</v>
      </c>
      <c r="AA290" s="7">
        <v>32396</v>
      </c>
      <c r="AB290">
        <v>31452</v>
      </c>
      <c r="AC290">
        <v>31570</v>
      </c>
    </row>
    <row r="291" spans="1:29" ht="15" customHeight="1" x14ac:dyDescent="0.25">
      <c r="A291" s="6" t="s">
        <v>56</v>
      </c>
      <c r="B291" s="7">
        <v>36484</v>
      </c>
      <c r="C291" s="7">
        <v>35704</v>
      </c>
      <c r="D291" s="7">
        <v>35145</v>
      </c>
      <c r="E291" s="7">
        <v>36479</v>
      </c>
      <c r="F291" s="7">
        <v>34477</v>
      </c>
      <c r="G291" s="7">
        <v>31782</v>
      </c>
      <c r="H291" s="7">
        <v>29571</v>
      </c>
      <c r="I291" s="7">
        <v>28998</v>
      </c>
      <c r="J291" s="7">
        <v>28615</v>
      </c>
      <c r="K291" s="7">
        <v>27014</v>
      </c>
      <c r="L291" s="7">
        <v>27762</v>
      </c>
      <c r="M291" s="7">
        <v>30589</v>
      </c>
      <c r="N291" s="7">
        <v>31904</v>
      </c>
      <c r="O291" s="7">
        <v>31446</v>
      </c>
      <c r="P291" s="7">
        <v>31125</v>
      </c>
      <c r="Q291" s="7">
        <v>31419</v>
      </c>
      <c r="R291" s="7">
        <v>31141</v>
      </c>
      <c r="S291" s="7">
        <v>32220</v>
      </c>
      <c r="T291" s="7">
        <v>32776</v>
      </c>
      <c r="U291" s="7">
        <v>31834</v>
      </c>
      <c r="V291" s="7">
        <v>32678</v>
      </c>
      <c r="W291" s="7">
        <v>32383</v>
      </c>
      <c r="X291" s="7">
        <v>33142</v>
      </c>
      <c r="Y291" s="7">
        <v>34695</v>
      </c>
      <c r="Z291" s="7">
        <v>34593</v>
      </c>
      <c r="AA291" s="7">
        <v>32897</v>
      </c>
      <c r="AB291">
        <v>32390</v>
      </c>
      <c r="AC291">
        <v>31447</v>
      </c>
    </row>
    <row r="292" spans="1:29" ht="15" customHeight="1" x14ac:dyDescent="0.25">
      <c r="A292" s="6" t="s">
        <v>57</v>
      </c>
      <c r="B292" s="7">
        <v>37623</v>
      </c>
      <c r="C292" s="7">
        <v>36468</v>
      </c>
      <c r="D292" s="7">
        <v>35723</v>
      </c>
      <c r="E292" s="7">
        <v>35113</v>
      </c>
      <c r="F292" s="7">
        <v>36440</v>
      </c>
      <c r="G292" s="7">
        <v>34444</v>
      </c>
      <c r="H292" s="7">
        <v>31760</v>
      </c>
      <c r="I292" s="7">
        <v>29549</v>
      </c>
      <c r="J292" s="7">
        <v>28979</v>
      </c>
      <c r="K292" s="7">
        <v>28593</v>
      </c>
      <c r="L292" s="7">
        <v>26998</v>
      </c>
      <c r="M292" s="7">
        <v>27749</v>
      </c>
      <c r="N292" s="7">
        <v>30566</v>
      </c>
      <c r="O292" s="7">
        <v>31882</v>
      </c>
      <c r="P292" s="7">
        <v>31427</v>
      </c>
      <c r="Q292" s="7">
        <v>31107</v>
      </c>
      <c r="R292" s="7">
        <v>31399</v>
      </c>
      <c r="S292" s="7">
        <v>31123</v>
      </c>
      <c r="T292" s="7">
        <v>32200</v>
      </c>
      <c r="U292" s="7">
        <v>32752</v>
      </c>
      <c r="V292" s="7">
        <v>31818</v>
      </c>
      <c r="W292" s="7">
        <v>32661</v>
      </c>
      <c r="X292" s="7">
        <v>32365</v>
      </c>
      <c r="Y292" s="7">
        <v>33124</v>
      </c>
      <c r="Z292" s="7">
        <v>34670</v>
      </c>
      <c r="AA292" s="7">
        <v>34563</v>
      </c>
      <c r="AB292">
        <v>32876</v>
      </c>
      <c r="AC292">
        <v>32372</v>
      </c>
    </row>
    <row r="293" spans="1:29" ht="15" customHeight="1" x14ac:dyDescent="0.25">
      <c r="A293" s="6" t="s">
        <v>58</v>
      </c>
      <c r="B293" s="7">
        <v>38453</v>
      </c>
      <c r="C293" s="7">
        <v>37560</v>
      </c>
      <c r="D293" s="7">
        <v>36384</v>
      </c>
      <c r="E293" s="7">
        <v>35675</v>
      </c>
      <c r="F293" s="7">
        <v>35062</v>
      </c>
      <c r="G293" s="7">
        <v>36384</v>
      </c>
      <c r="H293" s="7">
        <v>34396</v>
      </c>
      <c r="I293" s="7">
        <v>31720</v>
      </c>
      <c r="J293" s="7">
        <v>29513</v>
      </c>
      <c r="K293" s="7">
        <v>28944</v>
      </c>
      <c r="L293" s="7">
        <v>28557</v>
      </c>
      <c r="M293" s="7">
        <v>26974</v>
      </c>
      <c r="N293" s="7">
        <v>27720</v>
      </c>
      <c r="O293" s="7">
        <v>30532</v>
      </c>
      <c r="P293" s="7">
        <v>31847</v>
      </c>
      <c r="Q293" s="7">
        <v>31395</v>
      </c>
      <c r="R293" s="7">
        <v>31076</v>
      </c>
      <c r="S293" s="7">
        <v>31367</v>
      </c>
      <c r="T293" s="7">
        <v>31095</v>
      </c>
      <c r="U293" s="7">
        <v>32170</v>
      </c>
      <c r="V293" s="7">
        <v>32716</v>
      </c>
      <c r="W293" s="7">
        <v>31789</v>
      </c>
      <c r="X293" s="7">
        <v>32631</v>
      </c>
      <c r="Y293" s="7">
        <v>32336</v>
      </c>
      <c r="Z293" s="7">
        <v>33094</v>
      </c>
      <c r="AA293" s="7">
        <v>34634</v>
      </c>
      <c r="AB293">
        <v>34525</v>
      </c>
      <c r="AC293">
        <v>32842</v>
      </c>
    </row>
    <row r="294" spans="1:29" ht="15" customHeight="1" x14ac:dyDescent="0.25">
      <c r="A294" s="6" t="s">
        <v>59</v>
      </c>
      <c r="B294" s="7">
        <v>39300</v>
      </c>
      <c r="C294" s="7">
        <v>38407</v>
      </c>
      <c r="D294" s="7">
        <v>37617</v>
      </c>
      <c r="E294" s="7">
        <v>36355</v>
      </c>
      <c r="F294" s="7">
        <v>35649</v>
      </c>
      <c r="G294" s="7">
        <v>35037</v>
      </c>
      <c r="H294" s="7">
        <v>36352</v>
      </c>
      <c r="I294" s="7">
        <v>34369</v>
      </c>
      <c r="J294" s="7">
        <v>31702</v>
      </c>
      <c r="K294" s="7">
        <v>29500</v>
      </c>
      <c r="L294" s="7">
        <v>28930</v>
      </c>
      <c r="M294" s="7">
        <v>28545</v>
      </c>
      <c r="N294" s="7">
        <v>26971</v>
      </c>
      <c r="O294" s="7">
        <v>27715</v>
      </c>
      <c r="P294" s="7">
        <v>30523</v>
      </c>
      <c r="Q294" s="7">
        <v>31833</v>
      </c>
      <c r="R294" s="7">
        <v>31388</v>
      </c>
      <c r="S294" s="7">
        <v>31070</v>
      </c>
      <c r="T294" s="7">
        <v>31361</v>
      </c>
      <c r="U294" s="7">
        <v>31085</v>
      </c>
      <c r="V294" s="7">
        <v>32161</v>
      </c>
      <c r="W294" s="7">
        <v>32705</v>
      </c>
      <c r="X294" s="7">
        <v>31778</v>
      </c>
      <c r="Y294" s="7">
        <v>32627</v>
      </c>
      <c r="Z294" s="7">
        <v>32330</v>
      </c>
      <c r="AA294" s="7">
        <v>33088</v>
      </c>
      <c r="AB294">
        <v>34622</v>
      </c>
      <c r="AC294">
        <v>34510</v>
      </c>
    </row>
    <row r="295" spans="1:29" ht="15" customHeight="1" x14ac:dyDescent="0.25">
      <c r="A295" s="6" t="s">
        <v>60</v>
      </c>
      <c r="B295" s="7">
        <v>38929</v>
      </c>
      <c r="C295" s="7">
        <v>39239</v>
      </c>
      <c r="D295" s="7">
        <v>38352</v>
      </c>
      <c r="E295" s="7">
        <v>37586</v>
      </c>
      <c r="F295" s="7">
        <v>36331</v>
      </c>
      <c r="G295" s="7">
        <v>35629</v>
      </c>
      <c r="H295" s="7">
        <v>35016</v>
      </c>
      <c r="I295" s="7">
        <v>36327</v>
      </c>
      <c r="J295" s="7">
        <v>34349</v>
      </c>
      <c r="K295" s="7">
        <v>31693</v>
      </c>
      <c r="L295" s="7">
        <v>29498</v>
      </c>
      <c r="M295" s="7">
        <v>28928</v>
      </c>
      <c r="N295" s="7">
        <v>28539</v>
      </c>
      <c r="O295" s="7">
        <v>26977</v>
      </c>
      <c r="P295" s="7">
        <v>27717</v>
      </c>
      <c r="Q295" s="7">
        <v>30523</v>
      </c>
      <c r="R295" s="7">
        <v>31831</v>
      </c>
      <c r="S295" s="7">
        <v>31391</v>
      </c>
      <c r="T295" s="7">
        <v>31073</v>
      </c>
      <c r="U295" s="7">
        <v>31363</v>
      </c>
      <c r="V295" s="7">
        <v>31090</v>
      </c>
      <c r="W295" s="7">
        <v>32162</v>
      </c>
      <c r="X295" s="7">
        <v>32703</v>
      </c>
      <c r="Y295" s="7">
        <v>31784</v>
      </c>
      <c r="Z295" s="7">
        <v>32632</v>
      </c>
      <c r="AA295" s="7">
        <v>32335</v>
      </c>
      <c r="AB295">
        <v>33092</v>
      </c>
      <c r="AC295">
        <v>34621</v>
      </c>
    </row>
    <row r="296" spans="1:29" ht="15" customHeight="1" x14ac:dyDescent="0.25">
      <c r="A296" s="6" t="s">
        <v>61</v>
      </c>
      <c r="B296" s="7">
        <v>39101</v>
      </c>
      <c r="C296" s="7">
        <v>38851</v>
      </c>
      <c r="D296" s="7">
        <v>39279</v>
      </c>
      <c r="E296" s="7">
        <v>38310</v>
      </c>
      <c r="F296" s="7">
        <v>37552</v>
      </c>
      <c r="G296" s="7">
        <v>36303</v>
      </c>
      <c r="H296" s="7">
        <v>35611</v>
      </c>
      <c r="I296" s="7">
        <v>34990</v>
      </c>
      <c r="J296" s="7">
        <v>36300</v>
      </c>
      <c r="K296" s="7">
        <v>34327</v>
      </c>
      <c r="L296" s="7">
        <v>31682</v>
      </c>
      <c r="M296" s="7">
        <v>29495</v>
      </c>
      <c r="N296" s="7">
        <v>28925</v>
      </c>
      <c r="O296" s="7">
        <v>28538</v>
      </c>
      <c r="P296" s="7">
        <v>26982</v>
      </c>
      <c r="Q296" s="7">
        <v>27721</v>
      </c>
      <c r="R296" s="7">
        <v>30522</v>
      </c>
      <c r="S296" s="7">
        <v>31826</v>
      </c>
      <c r="T296" s="7">
        <v>31393</v>
      </c>
      <c r="U296" s="7">
        <v>31076</v>
      </c>
      <c r="V296" s="7">
        <v>31365</v>
      </c>
      <c r="W296" s="7">
        <v>31092</v>
      </c>
      <c r="X296" s="7">
        <v>32164</v>
      </c>
      <c r="Y296" s="7">
        <v>32703</v>
      </c>
      <c r="Z296" s="7">
        <v>31788</v>
      </c>
      <c r="AA296" s="7">
        <v>32636</v>
      </c>
      <c r="AB296">
        <v>32342</v>
      </c>
      <c r="AC296">
        <v>33095</v>
      </c>
    </row>
    <row r="297" spans="1:29" ht="15" customHeight="1" x14ac:dyDescent="0.25">
      <c r="A297" s="6" t="s">
        <v>62</v>
      </c>
      <c r="B297" s="7">
        <v>38591</v>
      </c>
      <c r="C297" s="7">
        <v>38983</v>
      </c>
      <c r="D297" s="7">
        <v>38915</v>
      </c>
      <c r="E297" s="7">
        <v>39213</v>
      </c>
      <c r="F297" s="7">
        <v>38251</v>
      </c>
      <c r="G297" s="7">
        <v>37506</v>
      </c>
      <c r="H297" s="7">
        <v>36266</v>
      </c>
      <c r="I297" s="7">
        <v>35579</v>
      </c>
      <c r="J297" s="7">
        <v>34952</v>
      </c>
      <c r="K297" s="7">
        <v>36258</v>
      </c>
      <c r="L297" s="7">
        <v>34294</v>
      </c>
      <c r="M297" s="7">
        <v>31663</v>
      </c>
      <c r="N297" s="7">
        <v>29480</v>
      </c>
      <c r="O297" s="7">
        <v>28911</v>
      </c>
      <c r="P297" s="7">
        <v>28525</v>
      </c>
      <c r="Q297" s="7">
        <v>26979</v>
      </c>
      <c r="R297" s="7">
        <v>27716</v>
      </c>
      <c r="S297" s="7">
        <v>30512</v>
      </c>
      <c r="T297" s="7">
        <v>31817</v>
      </c>
      <c r="U297" s="7">
        <v>31385</v>
      </c>
      <c r="V297" s="7">
        <v>31072</v>
      </c>
      <c r="W297" s="7">
        <v>31357</v>
      </c>
      <c r="X297" s="7">
        <v>31086</v>
      </c>
      <c r="Y297" s="7">
        <v>32157</v>
      </c>
      <c r="Z297" s="7">
        <v>32693</v>
      </c>
      <c r="AA297" s="7">
        <v>31783</v>
      </c>
      <c r="AB297">
        <v>32632</v>
      </c>
      <c r="AC297">
        <v>32337</v>
      </c>
    </row>
    <row r="298" spans="1:29" ht="15" customHeight="1" x14ac:dyDescent="0.25">
      <c r="A298" s="6" t="s">
        <v>63</v>
      </c>
      <c r="B298" s="7">
        <v>37003</v>
      </c>
      <c r="C298" s="7">
        <v>38473</v>
      </c>
      <c r="D298" s="7">
        <v>38982</v>
      </c>
      <c r="E298" s="7">
        <v>38825</v>
      </c>
      <c r="F298" s="7">
        <v>39128</v>
      </c>
      <c r="G298" s="7">
        <v>38168</v>
      </c>
      <c r="H298" s="7">
        <v>37432</v>
      </c>
      <c r="I298" s="7">
        <v>36199</v>
      </c>
      <c r="J298" s="7">
        <v>35517</v>
      </c>
      <c r="K298" s="7">
        <v>34892</v>
      </c>
      <c r="L298" s="7">
        <v>36194</v>
      </c>
      <c r="M298" s="7">
        <v>34242</v>
      </c>
      <c r="N298" s="7">
        <v>31623</v>
      </c>
      <c r="O298" s="7">
        <v>29448</v>
      </c>
      <c r="P298" s="7">
        <v>28880</v>
      </c>
      <c r="Q298" s="7">
        <v>28496</v>
      </c>
      <c r="R298" s="7">
        <v>26957</v>
      </c>
      <c r="S298" s="7">
        <v>27692</v>
      </c>
      <c r="T298" s="7">
        <v>30481</v>
      </c>
      <c r="U298" s="7">
        <v>31788</v>
      </c>
      <c r="V298" s="7">
        <v>31359</v>
      </c>
      <c r="W298" s="7">
        <v>31047</v>
      </c>
      <c r="X298" s="7">
        <v>31331</v>
      </c>
      <c r="Y298" s="7">
        <v>31064</v>
      </c>
      <c r="Z298" s="7">
        <v>32133</v>
      </c>
      <c r="AA298" s="7">
        <v>32664</v>
      </c>
      <c r="AB298">
        <v>31762</v>
      </c>
      <c r="AC298">
        <v>32608</v>
      </c>
    </row>
    <row r="299" spans="1:29" ht="15" customHeight="1" x14ac:dyDescent="0.25">
      <c r="A299" s="6" t="s">
        <v>64</v>
      </c>
      <c r="B299" s="7">
        <v>36064</v>
      </c>
      <c r="C299" s="7">
        <v>36906</v>
      </c>
      <c r="D299" s="7">
        <v>38544</v>
      </c>
      <c r="E299" s="7">
        <v>38888</v>
      </c>
      <c r="F299" s="7">
        <v>38741</v>
      </c>
      <c r="G299" s="7">
        <v>39043</v>
      </c>
      <c r="H299" s="7">
        <v>38089</v>
      </c>
      <c r="I299" s="7">
        <v>37361</v>
      </c>
      <c r="J299" s="7">
        <v>36132</v>
      </c>
      <c r="K299" s="7">
        <v>35460</v>
      </c>
      <c r="L299" s="7">
        <v>34835</v>
      </c>
      <c r="M299" s="7">
        <v>36135</v>
      </c>
      <c r="N299" s="7">
        <v>34191</v>
      </c>
      <c r="O299" s="7">
        <v>31585</v>
      </c>
      <c r="P299" s="7">
        <v>29419</v>
      </c>
      <c r="Q299" s="7">
        <v>28851</v>
      </c>
      <c r="R299" s="7">
        <v>28467</v>
      </c>
      <c r="S299" s="7">
        <v>26936</v>
      </c>
      <c r="T299" s="7">
        <v>27672</v>
      </c>
      <c r="U299" s="7">
        <v>30455</v>
      </c>
      <c r="V299" s="7">
        <v>31760</v>
      </c>
      <c r="W299" s="7">
        <v>31338</v>
      </c>
      <c r="X299" s="7">
        <v>31025</v>
      </c>
      <c r="Y299" s="7">
        <v>31307</v>
      </c>
      <c r="Z299" s="7">
        <v>31040</v>
      </c>
      <c r="AA299" s="7">
        <v>32110</v>
      </c>
      <c r="AB299">
        <v>32638</v>
      </c>
      <c r="AC299">
        <v>31741</v>
      </c>
    </row>
    <row r="300" spans="1:29" ht="15" customHeight="1" x14ac:dyDescent="0.25">
      <c r="A300" s="6" t="s">
        <v>65</v>
      </c>
      <c r="B300" s="7">
        <v>36367</v>
      </c>
      <c r="C300" s="7">
        <v>35969</v>
      </c>
      <c r="D300" s="7">
        <v>36815</v>
      </c>
      <c r="E300" s="7">
        <v>38462</v>
      </c>
      <c r="F300" s="7">
        <v>38814</v>
      </c>
      <c r="G300" s="7">
        <v>38672</v>
      </c>
      <c r="H300" s="7">
        <v>38975</v>
      </c>
      <c r="I300" s="7">
        <v>38024</v>
      </c>
      <c r="J300" s="7">
        <v>37306</v>
      </c>
      <c r="K300" s="7">
        <v>36086</v>
      </c>
      <c r="L300" s="7">
        <v>35421</v>
      </c>
      <c r="M300" s="7">
        <v>34797</v>
      </c>
      <c r="N300" s="7">
        <v>36092</v>
      </c>
      <c r="O300" s="7">
        <v>34160</v>
      </c>
      <c r="P300" s="7">
        <v>31564</v>
      </c>
      <c r="Q300" s="7">
        <v>29404</v>
      </c>
      <c r="R300" s="7">
        <v>28840</v>
      </c>
      <c r="S300" s="7">
        <v>28457</v>
      </c>
      <c r="T300" s="7">
        <v>26933</v>
      </c>
      <c r="U300" s="7">
        <v>27668</v>
      </c>
      <c r="V300" s="7">
        <v>30446</v>
      </c>
      <c r="W300" s="7">
        <v>31749</v>
      </c>
      <c r="X300" s="7">
        <v>31331</v>
      </c>
      <c r="Y300" s="7">
        <v>31021</v>
      </c>
      <c r="Z300" s="7">
        <v>31304</v>
      </c>
      <c r="AA300" s="7">
        <v>31038</v>
      </c>
      <c r="AB300">
        <v>32108</v>
      </c>
      <c r="AC300">
        <v>32632</v>
      </c>
    </row>
    <row r="301" spans="1:29" ht="15" customHeight="1" x14ac:dyDescent="0.25">
      <c r="A301" s="6" t="s">
        <v>66</v>
      </c>
      <c r="B301" s="7">
        <v>36168</v>
      </c>
      <c r="C301" s="7">
        <v>36239</v>
      </c>
      <c r="D301" s="7">
        <v>35854</v>
      </c>
      <c r="E301" s="7">
        <v>36722</v>
      </c>
      <c r="F301" s="7">
        <v>38364</v>
      </c>
      <c r="G301" s="7">
        <v>38722</v>
      </c>
      <c r="H301" s="7">
        <v>38587</v>
      </c>
      <c r="I301" s="7">
        <v>38888</v>
      </c>
      <c r="J301" s="7">
        <v>37946</v>
      </c>
      <c r="K301" s="7">
        <v>37235</v>
      </c>
      <c r="L301" s="7">
        <v>36024</v>
      </c>
      <c r="M301" s="7">
        <v>35365</v>
      </c>
      <c r="N301" s="7">
        <v>34744</v>
      </c>
      <c r="O301" s="7">
        <v>36037</v>
      </c>
      <c r="P301" s="7">
        <v>34115</v>
      </c>
      <c r="Q301" s="7">
        <v>31532</v>
      </c>
      <c r="R301" s="7">
        <v>29382</v>
      </c>
      <c r="S301" s="7">
        <v>28819</v>
      </c>
      <c r="T301" s="7">
        <v>28437</v>
      </c>
      <c r="U301" s="7">
        <v>26923</v>
      </c>
      <c r="V301" s="7">
        <v>27656</v>
      </c>
      <c r="W301" s="7">
        <v>30428</v>
      </c>
      <c r="X301" s="7">
        <v>31730</v>
      </c>
      <c r="Y301" s="7">
        <v>31316</v>
      </c>
      <c r="Z301" s="7">
        <v>31009</v>
      </c>
      <c r="AA301" s="7">
        <v>31293</v>
      </c>
      <c r="AB301">
        <v>31027</v>
      </c>
      <c r="AC301">
        <v>32094</v>
      </c>
    </row>
    <row r="302" spans="1:29" ht="15" customHeight="1" x14ac:dyDescent="0.25">
      <c r="A302" s="6" t="s">
        <v>67</v>
      </c>
      <c r="B302" s="7">
        <v>34549</v>
      </c>
      <c r="C302" s="7">
        <v>36007</v>
      </c>
      <c r="D302" s="7">
        <v>36174</v>
      </c>
      <c r="E302" s="7">
        <v>35746</v>
      </c>
      <c r="F302" s="7">
        <v>36619</v>
      </c>
      <c r="G302" s="7">
        <v>38254</v>
      </c>
      <c r="H302" s="7">
        <v>38617</v>
      </c>
      <c r="I302" s="7">
        <v>38485</v>
      </c>
      <c r="J302" s="7">
        <v>38788</v>
      </c>
      <c r="K302" s="7">
        <v>37851</v>
      </c>
      <c r="L302" s="7">
        <v>37150</v>
      </c>
      <c r="M302" s="7">
        <v>35948</v>
      </c>
      <c r="N302" s="7">
        <v>35300</v>
      </c>
      <c r="O302" s="7">
        <v>34678</v>
      </c>
      <c r="P302" s="7">
        <v>35969</v>
      </c>
      <c r="Q302" s="7">
        <v>34059</v>
      </c>
      <c r="R302" s="7">
        <v>31491</v>
      </c>
      <c r="S302" s="7">
        <v>29348</v>
      </c>
      <c r="T302" s="7">
        <v>28788</v>
      </c>
      <c r="U302" s="7">
        <v>28406</v>
      </c>
      <c r="V302" s="7">
        <v>26901</v>
      </c>
      <c r="W302" s="7">
        <v>27632</v>
      </c>
      <c r="X302" s="7">
        <v>30400</v>
      </c>
      <c r="Y302" s="7">
        <v>31700</v>
      </c>
      <c r="Z302" s="7">
        <v>31292</v>
      </c>
      <c r="AA302" s="7">
        <v>30985</v>
      </c>
      <c r="AB302">
        <v>31268</v>
      </c>
      <c r="AC302">
        <v>31004</v>
      </c>
    </row>
    <row r="303" spans="1:29" ht="15" customHeight="1" x14ac:dyDescent="0.25">
      <c r="A303" s="6" t="s">
        <v>68</v>
      </c>
      <c r="B303" s="7">
        <v>33137</v>
      </c>
      <c r="C303" s="7">
        <v>34384</v>
      </c>
      <c r="D303" s="7">
        <v>35933</v>
      </c>
      <c r="E303" s="7">
        <v>36038</v>
      </c>
      <c r="F303" s="7">
        <v>35625</v>
      </c>
      <c r="G303" s="7">
        <v>36503</v>
      </c>
      <c r="H303" s="7">
        <v>38125</v>
      </c>
      <c r="I303" s="7">
        <v>38493</v>
      </c>
      <c r="J303" s="7">
        <v>38371</v>
      </c>
      <c r="K303" s="7">
        <v>38673</v>
      </c>
      <c r="L303" s="7">
        <v>37746</v>
      </c>
      <c r="M303" s="7">
        <v>37053</v>
      </c>
      <c r="N303" s="7">
        <v>35862</v>
      </c>
      <c r="O303" s="7">
        <v>35221</v>
      </c>
      <c r="P303" s="7">
        <v>34602</v>
      </c>
      <c r="Q303" s="7">
        <v>35888</v>
      </c>
      <c r="R303" s="7">
        <v>33990</v>
      </c>
      <c r="S303" s="7">
        <v>31435</v>
      </c>
      <c r="T303" s="7">
        <v>29305</v>
      </c>
      <c r="U303" s="7">
        <v>28746</v>
      </c>
      <c r="V303" s="7">
        <v>28365</v>
      </c>
      <c r="W303" s="7">
        <v>26870</v>
      </c>
      <c r="X303" s="7">
        <v>27601</v>
      </c>
      <c r="Y303" s="7">
        <v>30359</v>
      </c>
      <c r="Z303" s="7">
        <v>31659</v>
      </c>
      <c r="AA303" s="7">
        <v>31258</v>
      </c>
      <c r="AB303">
        <v>30952</v>
      </c>
      <c r="AC303">
        <v>31233</v>
      </c>
    </row>
    <row r="304" spans="1:29" ht="15" customHeight="1" x14ac:dyDescent="0.25">
      <c r="A304" s="6" t="s">
        <v>69</v>
      </c>
      <c r="B304" s="7">
        <v>31796</v>
      </c>
      <c r="C304" s="7">
        <v>32947</v>
      </c>
      <c r="D304" s="7">
        <v>34321</v>
      </c>
      <c r="E304" s="7">
        <v>35751</v>
      </c>
      <c r="F304" s="7">
        <v>35867</v>
      </c>
      <c r="G304" s="7">
        <v>35471</v>
      </c>
      <c r="H304" s="7">
        <v>36346</v>
      </c>
      <c r="I304" s="7">
        <v>37958</v>
      </c>
      <c r="J304" s="7">
        <v>38334</v>
      </c>
      <c r="K304" s="7">
        <v>38217</v>
      </c>
      <c r="L304" s="7">
        <v>38523</v>
      </c>
      <c r="M304" s="7">
        <v>37606</v>
      </c>
      <c r="N304" s="7">
        <v>36921</v>
      </c>
      <c r="O304" s="7">
        <v>35745</v>
      </c>
      <c r="P304" s="7">
        <v>35112</v>
      </c>
      <c r="Q304" s="7">
        <v>34496</v>
      </c>
      <c r="R304" s="7">
        <v>35777</v>
      </c>
      <c r="S304" s="7">
        <v>33891</v>
      </c>
      <c r="T304" s="7">
        <v>31354</v>
      </c>
      <c r="U304" s="7">
        <v>29233</v>
      </c>
      <c r="V304" s="7">
        <v>28680</v>
      </c>
      <c r="W304" s="7">
        <v>28299</v>
      </c>
      <c r="X304" s="7">
        <v>26816</v>
      </c>
      <c r="Y304" s="7">
        <v>27544</v>
      </c>
      <c r="Z304" s="7">
        <v>30298</v>
      </c>
      <c r="AA304" s="7">
        <v>31595</v>
      </c>
      <c r="AB304">
        <v>31199</v>
      </c>
      <c r="AC304">
        <v>30894</v>
      </c>
    </row>
    <row r="305" spans="1:29" ht="15" customHeight="1" x14ac:dyDescent="0.25">
      <c r="A305" s="6" t="s">
        <v>70</v>
      </c>
      <c r="B305" s="7">
        <v>31810</v>
      </c>
      <c r="C305" s="7">
        <v>31607</v>
      </c>
      <c r="D305" s="7">
        <v>32855</v>
      </c>
      <c r="E305" s="7">
        <v>34149</v>
      </c>
      <c r="F305" s="7">
        <v>35580</v>
      </c>
      <c r="G305" s="7">
        <v>35701</v>
      </c>
      <c r="H305" s="7">
        <v>35318</v>
      </c>
      <c r="I305" s="7">
        <v>36192</v>
      </c>
      <c r="J305" s="7">
        <v>37797</v>
      </c>
      <c r="K305" s="7">
        <v>38177</v>
      </c>
      <c r="L305" s="7">
        <v>38070</v>
      </c>
      <c r="M305" s="7">
        <v>38377</v>
      </c>
      <c r="N305" s="7">
        <v>37469</v>
      </c>
      <c r="O305" s="7">
        <v>36795</v>
      </c>
      <c r="P305" s="7">
        <v>35628</v>
      </c>
      <c r="Q305" s="7">
        <v>35008</v>
      </c>
      <c r="R305" s="7">
        <v>34394</v>
      </c>
      <c r="S305" s="7">
        <v>35673</v>
      </c>
      <c r="T305" s="7">
        <v>33798</v>
      </c>
      <c r="U305" s="7">
        <v>31277</v>
      </c>
      <c r="V305" s="7">
        <v>29171</v>
      </c>
      <c r="W305" s="7">
        <v>28619</v>
      </c>
      <c r="X305" s="7">
        <v>28241</v>
      </c>
      <c r="Y305" s="7">
        <v>26771</v>
      </c>
      <c r="Z305" s="7">
        <v>27493</v>
      </c>
      <c r="AA305" s="7">
        <v>30237</v>
      </c>
      <c r="AB305">
        <v>31534</v>
      </c>
      <c r="AC305">
        <v>31143</v>
      </c>
    </row>
    <row r="306" spans="1:29" ht="15" customHeight="1" x14ac:dyDescent="0.25">
      <c r="A306" s="6" t="s">
        <v>71</v>
      </c>
      <c r="B306" s="7">
        <v>31410</v>
      </c>
      <c r="C306" s="7">
        <v>31588</v>
      </c>
      <c r="D306" s="7">
        <v>31471</v>
      </c>
      <c r="E306" s="7">
        <v>32651</v>
      </c>
      <c r="F306" s="7">
        <v>33942</v>
      </c>
      <c r="G306" s="7">
        <v>35363</v>
      </c>
      <c r="H306" s="7">
        <v>35489</v>
      </c>
      <c r="I306" s="7">
        <v>35114</v>
      </c>
      <c r="J306" s="7">
        <v>35995</v>
      </c>
      <c r="K306" s="7">
        <v>37589</v>
      </c>
      <c r="L306" s="7">
        <v>37976</v>
      </c>
      <c r="M306" s="7">
        <v>37880</v>
      </c>
      <c r="N306" s="7">
        <v>38187</v>
      </c>
      <c r="O306" s="7">
        <v>37291</v>
      </c>
      <c r="P306" s="7">
        <v>36630</v>
      </c>
      <c r="Q306" s="7">
        <v>35478</v>
      </c>
      <c r="R306" s="7">
        <v>34866</v>
      </c>
      <c r="S306" s="7">
        <v>34256</v>
      </c>
      <c r="T306" s="7">
        <v>35529</v>
      </c>
      <c r="U306" s="7">
        <v>33670</v>
      </c>
      <c r="V306" s="7">
        <v>31169</v>
      </c>
      <c r="W306" s="7">
        <v>29077</v>
      </c>
      <c r="X306" s="7">
        <v>28530</v>
      </c>
      <c r="Y306" s="7">
        <v>28152</v>
      </c>
      <c r="Z306" s="7">
        <v>26694</v>
      </c>
      <c r="AA306" s="7">
        <v>27416</v>
      </c>
      <c r="AB306">
        <v>30148</v>
      </c>
      <c r="AC306">
        <v>31441</v>
      </c>
    </row>
    <row r="307" spans="1:29" ht="15" customHeight="1" x14ac:dyDescent="0.25">
      <c r="A307" s="6" t="s">
        <v>72</v>
      </c>
      <c r="B307" s="7">
        <v>30394</v>
      </c>
      <c r="C307" s="7">
        <v>31192</v>
      </c>
      <c r="D307" s="7">
        <v>31455</v>
      </c>
      <c r="E307" s="7">
        <v>31271</v>
      </c>
      <c r="F307" s="7">
        <v>32450</v>
      </c>
      <c r="G307" s="7">
        <v>33732</v>
      </c>
      <c r="H307" s="7">
        <v>35141</v>
      </c>
      <c r="I307" s="7">
        <v>35276</v>
      </c>
      <c r="J307" s="7">
        <v>34914</v>
      </c>
      <c r="K307" s="7">
        <v>35796</v>
      </c>
      <c r="L307" s="7">
        <v>37380</v>
      </c>
      <c r="M307" s="7">
        <v>37773</v>
      </c>
      <c r="N307" s="7">
        <v>37686</v>
      </c>
      <c r="O307" s="7">
        <v>37998</v>
      </c>
      <c r="P307" s="7">
        <v>37113</v>
      </c>
      <c r="Q307" s="7">
        <v>36465</v>
      </c>
      <c r="R307" s="7">
        <v>35323</v>
      </c>
      <c r="S307" s="7">
        <v>34722</v>
      </c>
      <c r="T307" s="7">
        <v>34117</v>
      </c>
      <c r="U307" s="7">
        <v>35385</v>
      </c>
      <c r="V307" s="7">
        <v>33541</v>
      </c>
      <c r="W307" s="7">
        <v>31061</v>
      </c>
      <c r="X307" s="7">
        <v>28981</v>
      </c>
      <c r="Y307" s="7">
        <v>28437</v>
      </c>
      <c r="Z307" s="7">
        <v>28063</v>
      </c>
      <c r="AA307" s="7">
        <v>26615</v>
      </c>
      <c r="AB307">
        <v>27338</v>
      </c>
      <c r="AC307">
        <v>30058</v>
      </c>
    </row>
    <row r="308" spans="1:29" ht="15" customHeight="1" x14ac:dyDescent="0.25">
      <c r="A308" s="6" t="s">
        <v>73</v>
      </c>
      <c r="B308" s="7">
        <v>30771</v>
      </c>
      <c r="C308" s="7">
        <v>30139</v>
      </c>
      <c r="D308" s="7">
        <v>30998</v>
      </c>
      <c r="E308" s="7">
        <v>31219</v>
      </c>
      <c r="F308" s="7">
        <v>31037</v>
      </c>
      <c r="G308" s="7">
        <v>32213</v>
      </c>
      <c r="H308" s="7">
        <v>33489</v>
      </c>
      <c r="I308" s="7">
        <v>34886</v>
      </c>
      <c r="J308" s="7">
        <v>35031</v>
      </c>
      <c r="K308" s="7">
        <v>34682</v>
      </c>
      <c r="L308" s="7">
        <v>35563</v>
      </c>
      <c r="M308" s="7">
        <v>37138</v>
      </c>
      <c r="N308" s="7">
        <v>37540</v>
      </c>
      <c r="O308" s="7">
        <v>37462</v>
      </c>
      <c r="P308" s="7">
        <v>37777</v>
      </c>
      <c r="Q308" s="7">
        <v>36901</v>
      </c>
      <c r="R308" s="7">
        <v>36265</v>
      </c>
      <c r="S308" s="7">
        <v>35139</v>
      </c>
      <c r="T308" s="7">
        <v>34550</v>
      </c>
      <c r="U308" s="7">
        <v>33950</v>
      </c>
      <c r="V308" s="7">
        <v>35212</v>
      </c>
      <c r="W308" s="7">
        <v>33386</v>
      </c>
      <c r="X308" s="7">
        <v>30922</v>
      </c>
      <c r="Y308" s="7">
        <v>28863</v>
      </c>
      <c r="Z308" s="7">
        <v>28322</v>
      </c>
      <c r="AA308" s="7">
        <v>27953</v>
      </c>
      <c r="AB308">
        <v>26520</v>
      </c>
      <c r="AC308">
        <v>27238</v>
      </c>
    </row>
    <row r="309" spans="1:29" ht="15" customHeight="1" x14ac:dyDescent="0.25">
      <c r="A309" s="6" t="s">
        <v>74</v>
      </c>
      <c r="B309" s="7">
        <v>31306</v>
      </c>
      <c r="C309" s="7">
        <v>30503</v>
      </c>
      <c r="D309" s="7">
        <v>29957</v>
      </c>
      <c r="E309" s="7">
        <v>30771</v>
      </c>
      <c r="F309" s="7">
        <v>30998</v>
      </c>
      <c r="G309" s="7">
        <v>30822</v>
      </c>
      <c r="H309" s="7">
        <v>31988</v>
      </c>
      <c r="I309" s="7">
        <v>33257</v>
      </c>
      <c r="J309" s="7">
        <v>34652</v>
      </c>
      <c r="K309" s="7">
        <v>34800</v>
      </c>
      <c r="L309" s="7">
        <v>34462</v>
      </c>
      <c r="M309" s="7">
        <v>35347</v>
      </c>
      <c r="N309" s="7">
        <v>36914</v>
      </c>
      <c r="O309" s="7">
        <v>37318</v>
      </c>
      <c r="P309" s="7">
        <v>37253</v>
      </c>
      <c r="Q309" s="7">
        <v>37569</v>
      </c>
      <c r="R309" s="7">
        <v>36707</v>
      </c>
      <c r="S309" s="7">
        <v>36082</v>
      </c>
      <c r="T309" s="7">
        <v>34970</v>
      </c>
      <c r="U309" s="7">
        <v>34392</v>
      </c>
      <c r="V309" s="7">
        <v>33795</v>
      </c>
      <c r="W309" s="7">
        <v>35053</v>
      </c>
      <c r="X309" s="7">
        <v>33241</v>
      </c>
      <c r="Y309" s="7">
        <v>30802</v>
      </c>
      <c r="Z309" s="7">
        <v>28756</v>
      </c>
      <c r="AA309" s="7">
        <v>28222</v>
      </c>
      <c r="AB309">
        <v>27853</v>
      </c>
      <c r="AC309">
        <v>26433</v>
      </c>
    </row>
    <row r="310" spans="1:29" ht="15" customHeight="1" x14ac:dyDescent="0.25">
      <c r="A310" s="6" t="s">
        <v>75</v>
      </c>
      <c r="B310" s="7">
        <v>31956</v>
      </c>
      <c r="C310" s="7">
        <v>30988</v>
      </c>
      <c r="D310" s="7">
        <v>30219</v>
      </c>
      <c r="E310" s="7">
        <v>29684</v>
      </c>
      <c r="F310" s="7">
        <v>30500</v>
      </c>
      <c r="G310" s="7">
        <v>30725</v>
      </c>
      <c r="H310" s="7">
        <v>30555</v>
      </c>
      <c r="I310" s="7">
        <v>31716</v>
      </c>
      <c r="J310" s="7">
        <v>32974</v>
      </c>
      <c r="K310" s="7">
        <v>34359</v>
      </c>
      <c r="L310" s="7">
        <v>34515</v>
      </c>
      <c r="M310" s="7">
        <v>34193</v>
      </c>
      <c r="N310" s="7">
        <v>35075</v>
      </c>
      <c r="O310" s="7">
        <v>36633</v>
      </c>
      <c r="P310" s="7">
        <v>37042</v>
      </c>
      <c r="Q310" s="7">
        <v>36983</v>
      </c>
      <c r="R310" s="7">
        <v>37303</v>
      </c>
      <c r="S310" s="7">
        <v>36455</v>
      </c>
      <c r="T310" s="7">
        <v>35841</v>
      </c>
      <c r="U310" s="7">
        <v>34744</v>
      </c>
      <c r="V310" s="7">
        <v>34177</v>
      </c>
      <c r="W310" s="7">
        <v>33589</v>
      </c>
      <c r="X310" s="7">
        <v>34838</v>
      </c>
      <c r="Y310" s="7">
        <v>33045</v>
      </c>
      <c r="Z310" s="7">
        <v>30629</v>
      </c>
      <c r="AA310" s="7">
        <v>28603</v>
      </c>
      <c r="AB310">
        <v>28070</v>
      </c>
      <c r="AC310">
        <v>27709</v>
      </c>
    </row>
    <row r="311" spans="1:29" ht="15" customHeight="1" x14ac:dyDescent="0.25">
      <c r="A311" s="6" t="s">
        <v>76</v>
      </c>
      <c r="B311" s="7">
        <v>33612</v>
      </c>
      <c r="C311" s="7">
        <v>31607</v>
      </c>
      <c r="D311" s="7">
        <v>30739</v>
      </c>
      <c r="E311" s="7">
        <v>29921</v>
      </c>
      <c r="F311" s="7">
        <v>29405</v>
      </c>
      <c r="G311" s="7">
        <v>30216</v>
      </c>
      <c r="H311" s="7">
        <v>30449</v>
      </c>
      <c r="I311" s="7">
        <v>30284</v>
      </c>
      <c r="J311" s="7">
        <v>31431</v>
      </c>
      <c r="K311" s="7">
        <v>32683</v>
      </c>
      <c r="L311" s="7">
        <v>34060</v>
      </c>
      <c r="M311" s="7">
        <v>34223</v>
      </c>
      <c r="N311" s="7">
        <v>33915</v>
      </c>
      <c r="O311" s="7">
        <v>34796</v>
      </c>
      <c r="P311" s="7">
        <v>36344</v>
      </c>
      <c r="Q311" s="7">
        <v>36757</v>
      </c>
      <c r="R311" s="7">
        <v>36710</v>
      </c>
      <c r="S311" s="7">
        <v>37033</v>
      </c>
      <c r="T311" s="7">
        <v>36198</v>
      </c>
      <c r="U311" s="7">
        <v>35596</v>
      </c>
      <c r="V311" s="7">
        <v>34514</v>
      </c>
      <c r="W311" s="7">
        <v>33959</v>
      </c>
      <c r="X311" s="7">
        <v>33375</v>
      </c>
      <c r="Y311" s="7">
        <v>34619</v>
      </c>
      <c r="Z311" s="7">
        <v>32842</v>
      </c>
      <c r="AA311" s="7">
        <v>30456</v>
      </c>
      <c r="AB311">
        <v>28444</v>
      </c>
      <c r="AC311">
        <v>27917</v>
      </c>
    </row>
    <row r="312" spans="1:29" ht="15" customHeight="1" x14ac:dyDescent="0.25">
      <c r="A312" s="6" t="s">
        <v>77</v>
      </c>
      <c r="B312" s="7">
        <v>36356</v>
      </c>
      <c r="C312" s="7">
        <v>33214</v>
      </c>
      <c r="D312" s="7">
        <v>31350</v>
      </c>
      <c r="E312" s="7">
        <v>30384</v>
      </c>
      <c r="F312" s="7">
        <v>29586</v>
      </c>
      <c r="G312" s="7">
        <v>29079</v>
      </c>
      <c r="H312" s="7">
        <v>29887</v>
      </c>
      <c r="I312" s="7">
        <v>30123</v>
      </c>
      <c r="J312" s="7">
        <v>29961</v>
      </c>
      <c r="K312" s="7">
        <v>31101</v>
      </c>
      <c r="L312" s="7">
        <v>32346</v>
      </c>
      <c r="M312" s="7">
        <v>33715</v>
      </c>
      <c r="N312" s="7">
        <v>33887</v>
      </c>
      <c r="O312" s="7">
        <v>33588</v>
      </c>
      <c r="P312" s="7">
        <v>34470</v>
      </c>
      <c r="Q312" s="7">
        <v>36006</v>
      </c>
      <c r="R312" s="7">
        <v>36423</v>
      </c>
      <c r="S312" s="7">
        <v>36386</v>
      </c>
      <c r="T312" s="7">
        <v>36708</v>
      </c>
      <c r="U312" s="7">
        <v>35888</v>
      </c>
      <c r="V312" s="7">
        <v>35302</v>
      </c>
      <c r="W312" s="7">
        <v>34237</v>
      </c>
      <c r="X312" s="7">
        <v>33694</v>
      </c>
      <c r="Y312" s="7">
        <v>33118</v>
      </c>
      <c r="Z312" s="7">
        <v>34352</v>
      </c>
      <c r="AA312" s="7">
        <v>32599</v>
      </c>
      <c r="AB312">
        <v>30235</v>
      </c>
      <c r="AC312">
        <v>28247</v>
      </c>
    </row>
    <row r="313" spans="1:29" ht="15" customHeight="1" x14ac:dyDescent="0.25">
      <c r="A313" s="6" t="s">
        <v>78</v>
      </c>
      <c r="B313" s="7">
        <v>27468</v>
      </c>
      <c r="C313" s="7">
        <v>35841</v>
      </c>
      <c r="D313" s="7">
        <v>32751</v>
      </c>
      <c r="E313" s="7">
        <v>30962</v>
      </c>
      <c r="F313" s="7">
        <v>30029</v>
      </c>
      <c r="G313" s="7">
        <v>29247</v>
      </c>
      <c r="H313" s="7">
        <v>28756</v>
      </c>
      <c r="I313" s="7">
        <v>29555</v>
      </c>
      <c r="J313" s="7">
        <v>29790</v>
      </c>
      <c r="K313" s="7">
        <v>29637</v>
      </c>
      <c r="L313" s="7">
        <v>30771</v>
      </c>
      <c r="M313" s="7">
        <v>32003</v>
      </c>
      <c r="N313" s="7">
        <v>33362</v>
      </c>
      <c r="O313" s="7">
        <v>33534</v>
      </c>
      <c r="P313" s="7">
        <v>33254</v>
      </c>
      <c r="Q313" s="7">
        <v>34133</v>
      </c>
      <c r="R313" s="7">
        <v>35656</v>
      </c>
      <c r="S313" s="7">
        <v>36079</v>
      </c>
      <c r="T313" s="7">
        <v>36048</v>
      </c>
      <c r="U313" s="7">
        <v>36376</v>
      </c>
      <c r="V313" s="7">
        <v>35567</v>
      </c>
      <c r="W313" s="7">
        <v>34996</v>
      </c>
      <c r="X313" s="7">
        <v>33949</v>
      </c>
      <c r="Y313" s="7">
        <v>33419</v>
      </c>
      <c r="Z313" s="7">
        <v>32850</v>
      </c>
      <c r="AA313" s="7">
        <v>34075</v>
      </c>
      <c r="AB313">
        <v>32345</v>
      </c>
      <c r="AC313">
        <v>30008</v>
      </c>
    </row>
    <row r="314" spans="1:29" ht="15" customHeight="1" x14ac:dyDescent="0.25">
      <c r="A314" s="6" t="s">
        <v>79</v>
      </c>
      <c r="B314" s="7">
        <v>26653</v>
      </c>
      <c r="C314" s="7">
        <v>27047</v>
      </c>
      <c r="D314" s="7">
        <v>35448</v>
      </c>
      <c r="E314" s="7">
        <v>32301</v>
      </c>
      <c r="F314" s="7">
        <v>30551</v>
      </c>
      <c r="G314" s="7">
        <v>29638</v>
      </c>
      <c r="H314" s="7">
        <v>28866</v>
      </c>
      <c r="I314" s="7">
        <v>28387</v>
      </c>
      <c r="J314" s="7">
        <v>29184</v>
      </c>
      <c r="K314" s="7">
        <v>29421</v>
      </c>
      <c r="L314" s="7">
        <v>29273</v>
      </c>
      <c r="M314" s="7">
        <v>30400</v>
      </c>
      <c r="N314" s="7">
        <v>31619</v>
      </c>
      <c r="O314" s="7">
        <v>32964</v>
      </c>
      <c r="P314" s="7">
        <v>33143</v>
      </c>
      <c r="Q314" s="7">
        <v>32876</v>
      </c>
      <c r="R314" s="7">
        <v>33751</v>
      </c>
      <c r="S314" s="7">
        <v>35263</v>
      </c>
      <c r="T314" s="7">
        <v>35690</v>
      </c>
      <c r="U314" s="7">
        <v>35670</v>
      </c>
      <c r="V314" s="7">
        <v>35998</v>
      </c>
      <c r="W314" s="7">
        <v>35206</v>
      </c>
      <c r="X314" s="7">
        <v>34648</v>
      </c>
      <c r="Y314" s="7">
        <v>33619</v>
      </c>
      <c r="Z314" s="7">
        <v>33102</v>
      </c>
      <c r="AA314" s="7">
        <v>32542</v>
      </c>
      <c r="AB314">
        <v>33759</v>
      </c>
      <c r="AC314">
        <v>32050</v>
      </c>
    </row>
    <row r="315" spans="1:29" ht="15" customHeight="1" x14ac:dyDescent="0.25">
      <c r="A315" s="6" t="s">
        <v>80</v>
      </c>
      <c r="B315" s="7">
        <v>25830</v>
      </c>
      <c r="C315" s="7">
        <v>26198</v>
      </c>
      <c r="D315" s="7">
        <v>26700</v>
      </c>
      <c r="E315" s="7">
        <v>34887</v>
      </c>
      <c r="F315" s="7">
        <v>31822</v>
      </c>
      <c r="G315" s="7">
        <v>30112</v>
      </c>
      <c r="H315" s="7">
        <v>29213</v>
      </c>
      <c r="I315" s="7">
        <v>28471</v>
      </c>
      <c r="J315" s="7">
        <v>27996</v>
      </c>
      <c r="K315" s="7">
        <v>28789</v>
      </c>
      <c r="L315" s="7">
        <v>29028</v>
      </c>
      <c r="M315" s="7">
        <v>28889</v>
      </c>
      <c r="N315" s="7">
        <v>30005</v>
      </c>
      <c r="O315" s="7">
        <v>31208</v>
      </c>
      <c r="P315" s="7">
        <v>32540</v>
      </c>
      <c r="Q315" s="7">
        <v>32726</v>
      </c>
      <c r="R315" s="7">
        <v>32473</v>
      </c>
      <c r="S315" s="7">
        <v>33346</v>
      </c>
      <c r="T315" s="7">
        <v>34841</v>
      </c>
      <c r="U315" s="7">
        <v>35271</v>
      </c>
      <c r="V315" s="7">
        <v>35260</v>
      </c>
      <c r="W315" s="7">
        <v>35590</v>
      </c>
      <c r="X315" s="7">
        <v>34817</v>
      </c>
      <c r="Y315" s="7">
        <v>34273</v>
      </c>
      <c r="Z315" s="7">
        <v>33264</v>
      </c>
      <c r="AA315" s="7">
        <v>32760</v>
      </c>
      <c r="AB315">
        <v>32208</v>
      </c>
      <c r="AC315">
        <v>33416</v>
      </c>
    </row>
    <row r="316" spans="1:29" ht="15" customHeight="1" x14ac:dyDescent="0.25">
      <c r="A316" s="6" t="s">
        <v>81</v>
      </c>
      <c r="B316" s="7">
        <v>23246</v>
      </c>
      <c r="C316" s="7">
        <v>25343</v>
      </c>
      <c r="D316" s="7">
        <v>25672</v>
      </c>
      <c r="E316" s="7">
        <v>26217</v>
      </c>
      <c r="F316" s="7">
        <v>34279</v>
      </c>
      <c r="G316" s="7">
        <v>31284</v>
      </c>
      <c r="H316" s="7">
        <v>29608</v>
      </c>
      <c r="I316" s="7">
        <v>28736</v>
      </c>
      <c r="J316" s="7">
        <v>28014</v>
      </c>
      <c r="K316" s="7">
        <v>27550</v>
      </c>
      <c r="L316" s="7">
        <v>28336</v>
      </c>
      <c r="M316" s="7">
        <v>28578</v>
      </c>
      <c r="N316" s="7">
        <v>28447</v>
      </c>
      <c r="O316" s="7">
        <v>29546</v>
      </c>
      <c r="P316" s="7">
        <v>30741</v>
      </c>
      <c r="Q316" s="7">
        <v>32061</v>
      </c>
      <c r="R316" s="7">
        <v>32253</v>
      </c>
      <c r="S316" s="7">
        <v>32014</v>
      </c>
      <c r="T316" s="7">
        <v>32883</v>
      </c>
      <c r="U316" s="7">
        <v>34363</v>
      </c>
      <c r="V316" s="7">
        <v>34796</v>
      </c>
      <c r="W316" s="7">
        <v>34793</v>
      </c>
      <c r="X316" s="7">
        <v>35125</v>
      </c>
      <c r="Y316" s="7">
        <v>34371</v>
      </c>
      <c r="Z316" s="7">
        <v>33843</v>
      </c>
      <c r="AA316" s="7">
        <v>32852</v>
      </c>
      <c r="AB316">
        <v>32364</v>
      </c>
      <c r="AC316">
        <v>31822</v>
      </c>
    </row>
    <row r="317" spans="1:29" ht="15" customHeight="1" x14ac:dyDescent="0.25">
      <c r="A317" s="6" t="s">
        <v>82</v>
      </c>
      <c r="B317" s="7">
        <v>21464</v>
      </c>
      <c r="C317" s="7">
        <v>22730</v>
      </c>
      <c r="D317" s="7">
        <v>24840</v>
      </c>
      <c r="E317" s="7">
        <v>25129</v>
      </c>
      <c r="F317" s="7">
        <v>25685</v>
      </c>
      <c r="G317" s="7">
        <v>33595</v>
      </c>
      <c r="H317" s="7">
        <v>30678</v>
      </c>
      <c r="I317" s="7">
        <v>29044</v>
      </c>
      <c r="J317" s="7">
        <v>28197</v>
      </c>
      <c r="K317" s="7">
        <v>27495</v>
      </c>
      <c r="L317" s="7">
        <v>27050</v>
      </c>
      <c r="M317" s="7">
        <v>27827</v>
      </c>
      <c r="N317" s="7">
        <v>28074</v>
      </c>
      <c r="O317" s="7">
        <v>27949</v>
      </c>
      <c r="P317" s="7">
        <v>29038</v>
      </c>
      <c r="Q317" s="7">
        <v>30214</v>
      </c>
      <c r="R317" s="7">
        <v>31524</v>
      </c>
      <c r="S317" s="7">
        <v>31721</v>
      </c>
      <c r="T317" s="7">
        <v>31498</v>
      </c>
      <c r="U317" s="7">
        <v>32361</v>
      </c>
      <c r="V317" s="7">
        <v>33823</v>
      </c>
      <c r="W317" s="7">
        <v>34259</v>
      </c>
      <c r="X317" s="7">
        <v>34265</v>
      </c>
      <c r="Y317" s="7">
        <v>34599</v>
      </c>
      <c r="Z317" s="7">
        <v>33862</v>
      </c>
      <c r="AA317" s="7">
        <v>33351</v>
      </c>
      <c r="AB317">
        <v>32383</v>
      </c>
      <c r="AC317">
        <v>31911</v>
      </c>
    </row>
    <row r="318" spans="1:29" ht="15" customHeight="1" x14ac:dyDescent="0.25">
      <c r="A318" s="6" t="s">
        <v>83</v>
      </c>
      <c r="B318" s="7">
        <v>20036</v>
      </c>
      <c r="C318" s="7">
        <v>20950</v>
      </c>
      <c r="D318" s="7">
        <v>22228</v>
      </c>
      <c r="E318" s="7">
        <v>24282</v>
      </c>
      <c r="F318" s="7">
        <v>24589</v>
      </c>
      <c r="G318" s="7">
        <v>25146</v>
      </c>
      <c r="H318" s="7">
        <v>32895</v>
      </c>
      <c r="I318" s="7">
        <v>30054</v>
      </c>
      <c r="J318" s="7">
        <v>28463</v>
      </c>
      <c r="K318" s="7">
        <v>27646</v>
      </c>
      <c r="L318" s="7">
        <v>26965</v>
      </c>
      <c r="M318" s="7">
        <v>26533</v>
      </c>
      <c r="N318" s="7">
        <v>27306</v>
      </c>
      <c r="O318" s="7">
        <v>27553</v>
      </c>
      <c r="P318" s="7">
        <v>27438</v>
      </c>
      <c r="Q318" s="7">
        <v>28514</v>
      </c>
      <c r="R318" s="7">
        <v>29675</v>
      </c>
      <c r="S318" s="7">
        <v>30971</v>
      </c>
      <c r="T318" s="7">
        <v>31173</v>
      </c>
      <c r="U318" s="7">
        <v>30962</v>
      </c>
      <c r="V318" s="7">
        <v>31822</v>
      </c>
      <c r="W318" s="7">
        <v>33266</v>
      </c>
      <c r="X318" s="7">
        <v>33702</v>
      </c>
      <c r="Y318" s="7">
        <v>33718</v>
      </c>
      <c r="Z318" s="7">
        <v>34054</v>
      </c>
      <c r="AA318" s="7">
        <v>33336</v>
      </c>
      <c r="AB318">
        <v>32842</v>
      </c>
      <c r="AC318">
        <v>31898</v>
      </c>
    </row>
    <row r="319" spans="1:29" ht="15" customHeight="1" x14ac:dyDescent="0.25">
      <c r="A319" s="6" t="s">
        <v>84</v>
      </c>
      <c r="B319" s="7">
        <v>20932</v>
      </c>
      <c r="C319" s="7">
        <v>19518</v>
      </c>
      <c r="D319" s="7">
        <v>20463</v>
      </c>
      <c r="E319" s="7">
        <v>21694</v>
      </c>
      <c r="F319" s="7">
        <v>23723</v>
      </c>
      <c r="G319" s="7">
        <v>24034</v>
      </c>
      <c r="H319" s="7">
        <v>24588</v>
      </c>
      <c r="I319" s="7">
        <v>32174</v>
      </c>
      <c r="J319" s="7">
        <v>29411</v>
      </c>
      <c r="K319" s="7">
        <v>27865</v>
      </c>
      <c r="L319" s="7">
        <v>27073</v>
      </c>
      <c r="M319" s="7">
        <v>26416</v>
      </c>
      <c r="N319" s="7">
        <v>26002</v>
      </c>
      <c r="O319" s="7">
        <v>26766</v>
      </c>
      <c r="P319" s="7">
        <v>27014</v>
      </c>
      <c r="Q319" s="7">
        <v>26909</v>
      </c>
      <c r="R319" s="7">
        <v>27972</v>
      </c>
      <c r="S319" s="7">
        <v>29119</v>
      </c>
      <c r="T319" s="7">
        <v>30395</v>
      </c>
      <c r="U319" s="7">
        <v>30605</v>
      </c>
      <c r="V319" s="7">
        <v>30411</v>
      </c>
      <c r="W319" s="7">
        <v>31261</v>
      </c>
      <c r="X319" s="7">
        <v>32688</v>
      </c>
      <c r="Y319" s="7">
        <v>33124</v>
      </c>
      <c r="Z319" s="7">
        <v>33150</v>
      </c>
      <c r="AA319" s="7">
        <v>33487</v>
      </c>
      <c r="AB319">
        <v>32790</v>
      </c>
      <c r="AC319">
        <v>32314</v>
      </c>
    </row>
    <row r="320" spans="1:29" ht="15" customHeight="1" x14ac:dyDescent="0.25">
      <c r="A320" s="6" t="s">
        <v>85</v>
      </c>
      <c r="B320" s="7">
        <v>20946</v>
      </c>
      <c r="C320" s="7">
        <v>20324</v>
      </c>
      <c r="D320" s="7">
        <v>19006</v>
      </c>
      <c r="E320" s="7">
        <v>19893</v>
      </c>
      <c r="F320" s="7">
        <v>21112</v>
      </c>
      <c r="G320" s="7">
        <v>23090</v>
      </c>
      <c r="H320" s="7">
        <v>23406</v>
      </c>
      <c r="I320" s="7">
        <v>23954</v>
      </c>
      <c r="J320" s="7">
        <v>31356</v>
      </c>
      <c r="K320" s="7">
        <v>28683</v>
      </c>
      <c r="L320" s="7">
        <v>27184</v>
      </c>
      <c r="M320" s="7">
        <v>26427</v>
      </c>
      <c r="N320" s="7">
        <v>25793</v>
      </c>
      <c r="O320" s="7">
        <v>25396</v>
      </c>
      <c r="P320" s="7">
        <v>26150</v>
      </c>
      <c r="Q320" s="7">
        <v>26403</v>
      </c>
      <c r="R320" s="7">
        <v>26307</v>
      </c>
      <c r="S320" s="7">
        <v>27355</v>
      </c>
      <c r="T320" s="7">
        <v>28483</v>
      </c>
      <c r="U320" s="7">
        <v>29742</v>
      </c>
      <c r="V320" s="7">
        <v>29956</v>
      </c>
      <c r="W320" s="7">
        <v>29778</v>
      </c>
      <c r="X320" s="7">
        <v>30619</v>
      </c>
      <c r="Y320" s="7">
        <v>32022</v>
      </c>
      <c r="Z320" s="7">
        <v>32462</v>
      </c>
      <c r="AA320" s="7">
        <v>32499</v>
      </c>
      <c r="AB320">
        <v>32835</v>
      </c>
      <c r="AC320">
        <v>32160</v>
      </c>
    </row>
    <row r="321" spans="1:29" ht="15" customHeight="1" x14ac:dyDescent="0.25">
      <c r="A321" s="6" t="s">
        <v>86</v>
      </c>
      <c r="B321" s="7">
        <v>20515</v>
      </c>
      <c r="C321" s="7">
        <v>20256</v>
      </c>
      <c r="D321" s="7">
        <v>19712</v>
      </c>
      <c r="E321" s="7">
        <v>18408</v>
      </c>
      <c r="F321" s="7">
        <v>19296</v>
      </c>
      <c r="G321" s="7">
        <v>20489</v>
      </c>
      <c r="H321" s="7">
        <v>22417</v>
      </c>
      <c r="I321" s="7">
        <v>22734</v>
      </c>
      <c r="J321" s="7">
        <v>23281</v>
      </c>
      <c r="K321" s="7">
        <v>30489</v>
      </c>
      <c r="L321" s="7">
        <v>27906</v>
      </c>
      <c r="M321" s="7">
        <v>26459</v>
      </c>
      <c r="N321" s="7">
        <v>25733</v>
      </c>
      <c r="O321" s="7">
        <v>25126</v>
      </c>
      <c r="P321" s="7">
        <v>24748</v>
      </c>
      <c r="Q321" s="7">
        <v>25492</v>
      </c>
      <c r="R321" s="7">
        <v>25746</v>
      </c>
      <c r="S321" s="7">
        <v>25663</v>
      </c>
      <c r="T321" s="7">
        <v>26692</v>
      </c>
      <c r="U321" s="7">
        <v>27802</v>
      </c>
      <c r="V321" s="7">
        <v>29041</v>
      </c>
      <c r="W321" s="7">
        <v>29258</v>
      </c>
      <c r="X321" s="7">
        <v>29097</v>
      </c>
      <c r="Y321" s="7">
        <v>29930</v>
      </c>
      <c r="Z321" s="7">
        <v>31308</v>
      </c>
      <c r="AA321" s="7">
        <v>31744</v>
      </c>
      <c r="AB321">
        <v>31793</v>
      </c>
      <c r="AC321">
        <v>32129</v>
      </c>
    </row>
    <row r="322" spans="1:29" ht="15" customHeight="1" x14ac:dyDescent="0.25">
      <c r="A322" s="6" t="s">
        <v>87</v>
      </c>
      <c r="B322" s="7">
        <v>19213</v>
      </c>
      <c r="C322" s="7">
        <v>19797</v>
      </c>
      <c r="D322" s="7">
        <v>19510</v>
      </c>
      <c r="E322" s="7">
        <v>19031</v>
      </c>
      <c r="F322" s="7">
        <v>17798</v>
      </c>
      <c r="G322" s="7">
        <v>18665</v>
      </c>
      <c r="H322" s="7">
        <v>19822</v>
      </c>
      <c r="I322" s="7">
        <v>21700</v>
      </c>
      <c r="J322" s="7">
        <v>22023</v>
      </c>
      <c r="K322" s="7">
        <v>22560</v>
      </c>
      <c r="L322" s="7">
        <v>29561</v>
      </c>
      <c r="M322" s="7">
        <v>27074</v>
      </c>
      <c r="N322" s="7">
        <v>25679</v>
      </c>
      <c r="O322" s="7">
        <v>24992</v>
      </c>
      <c r="P322" s="7">
        <v>24411</v>
      </c>
      <c r="Q322" s="7">
        <v>24053</v>
      </c>
      <c r="R322" s="7">
        <v>24785</v>
      </c>
      <c r="S322" s="7">
        <v>25042</v>
      </c>
      <c r="T322" s="7">
        <v>24967</v>
      </c>
      <c r="U322" s="7">
        <v>25982</v>
      </c>
      <c r="V322" s="7">
        <v>27070</v>
      </c>
      <c r="W322" s="7">
        <v>28285</v>
      </c>
      <c r="X322" s="7">
        <v>28509</v>
      </c>
      <c r="Y322" s="7">
        <v>28363</v>
      </c>
      <c r="Z322" s="7">
        <v>29184</v>
      </c>
      <c r="AA322" s="7">
        <v>30537</v>
      </c>
      <c r="AB322">
        <v>30975</v>
      </c>
      <c r="AC322">
        <v>31032</v>
      </c>
    </row>
    <row r="323" spans="1:29" ht="15" customHeight="1" x14ac:dyDescent="0.25">
      <c r="A323" s="6" t="s">
        <v>88</v>
      </c>
      <c r="B323" s="7">
        <v>17599</v>
      </c>
      <c r="C323" s="7">
        <v>18431</v>
      </c>
      <c r="D323" s="7">
        <v>18969</v>
      </c>
      <c r="E323" s="7">
        <v>18758</v>
      </c>
      <c r="F323" s="7">
        <v>18330</v>
      </c>
      <c r="G323" s="7">
        <v>17152</v>
      </c>
      <c r="H323" s="7">
        <v>17998</v>
      </c>
      <c r="I323" s="7">
        <v>19126</v>
      </c>
      <c r="J323" s="7">
        <v>20950</v>
      </c>
      <c r="K323" s="7">
        <v>21273</v>
      </c>
      <c r="L323" s="7">
        <v>21806</v>
      </c>
      <c r="M323" s="7">
        <v>28585</v>
      </c>
      <c r="N323" s="7">
        <v>26198</v>
      </c>
      <c r="O323" s="7">
        <v>24861</v>
      </c>
      <c r="P323" s="7">
        <v>24209</v>
      </c>
      <c r="Q323" s="7">
        <v>23659</v>
      </c>
      <c r="R323" s="7">
        <v>23321</v>
      </c>
      <c r="S323" s="7">
        <v>24039</v>
      </c>
      <c r="T323" s="7">
        <v>24298</v>
      </c>
      <c r="U323" s="7">
        <v>24232</v>
      </c>
      <c r="V323" s="7">
        <v>25229</v>
      </c>
      <c r="W323" s="7">
        <v>26289</v>
      </c>
      <c r="X323" s="7">
        <v>27486</v>
      </c>
      <c r="Y323" s="7">
        <v>27713</v>
      </c>
      <c r="Z323" s="7">
        <v>27583</v>
      </c>
      <c r="AA323" s="7">
        <v>28392</v>
      </c>
      <c r="AB323">
        <v>29716</v>
      </c>
      <c r="AC323">
        <v>30155</v>
      </c>
    </row>
    <row r="324" spans="1:29" ht="15" customHeight="1" x14ac:dyDescent="0.25">
      <c r="A324" s="6" t="s">
        <v>89</v>
      </c>
      <c r="B324" s="7">
        <v>17100</v>
      </c>
      <c r="C324" s="7">
        <v>16799</v>
      </c>
      <c r="D324" s="7">
        <v>17722</v>
      </c>
      <c r="E324" s="7">
        <v>18157</v>
      </c>
      <c r="F324" s="7">
        <v>17990</v>
      </c>
      <c r="G324" s="7">
        <v>17601</v>
      </c>
      <c r="H324" s="7">
        <v>16482</v>
      </c>
      <c r="I324" s="7">
        <v>17308</v>
      </c>
      <c r="J324" s="7">
        <v>18397</v>
      </c>
      <c r="K324" s="7">
        <v>20167</v>
      </c>
      <c r="L324" s="7">
        <v>20488</v>
      </c>
      <c r="M324" s="7">
        <v>21015</v>
      </c>
      <c r="N324" s="7">
        <v>27562</v>
      </c>
      <c r="O324" s="7">
        <v>25279</v>
      </c>
      <c r="P324" s="7">
        <v>24003</v>
      </c>
      <c r="Q324" s="7">
        <v>23389</v>
      </c>
      <c r="R324" s="7">
        <v>22866</v>
      </c>
      <c r="S324" s="7">
        <v>22548</v>
      </c>
      <c r="T324" s="7">
        <v>23254</v>
      </c>
      <c r="U324" s="7">
        <v>23513</v>
      </c>
      <c r="V324" s="7">
        <v>23460</v>
      </c>
      <c r="W324" s="7">
        <v>24432</v>
      </c>
      <c r="X324" s="7">
        <v>25470</v>
      </c>
      <c r="Y324" s="7">
        <v>26638</v>
      </c>
      <c r="Z324" s="7">
        <v>26872</v>
      </c>
      <c r="AA324" s="7">
        <v>26761</v>
      </c>
      <c r="AB324">
        <v>27557</v>
      </c>
      <c r="AC324">
        <v>28847</v>
      </c>
    </row>
    <row r="325" spans="1:29" ht="15" customHeight="1" x14ac:dyDescent="0.25">
      <c r="A325" s="6" t="s">
        <v>90</v>
      </c>
      <c r="B325" s="7">
        <v>15499</v>
      </c>
      <c r="C325" s="7">
        <v>16215</v>
      </c>
      <c r="D325" s="7">
        <v>15981</v>
      </c>
      <c r="E325" s="7">
        <v>16855</v>
      </c>
      <c r="F325" s="7">
        <v>17293</v>
      </c>
      <c r="G325" s="7">
        <v>17152</v>
      </c>
      <c r="H325" s="7">
        <v>16802</v>
      </c>
      <c r="I325" s="7">
        <v>15740</v>
      </c>
      <c r="J325" s="7">
        <v>16540</v>
      </c>
      <c r="K325" s="7">
        <v>17593</v>
      </c>
      <c r="L325" s="7">
        <v>19297</v>
      </c>
      <c r="M325" s="7">
        <v>19621</v>
      </c>
      <c r="N325" s="7">
        <v>20139</v>
      </c>
      <c r="O325" s="7">
        <v>26431</v>
      </c>
      <c r="P325" s="7">
        <v>24260</v>
      </c>
      <c r="Q325" s="7">
        <v>23050</v>
      </c>
      <c r="R325" s="7">
        <v>22475</v>
      </c>
      <c r="S325" s="7">
        <v>21982</v>
      </c>
      <c r="T325" s="7">
        <v>21690</v>
      </c>
      <c r="U325" s="7">
        <v>22377</v>
      </c>
      <c r="V325" s="7">
        <v>22638</v>
      </c>
      <c r="W325" s="7">
        <v>22600</v>
      </c>
      <c r="X325" s="7">
        <v>23548</v>
      </c>
      <c r="Y325" s="7">
        <v>24558</v>
      </c>
      <c r="Z325" s="7">
        <v>25696</v>
      </c>
      <c r="AA325" s="7">
        <v>25933</v>
      </c>
      <c r="AB325">
        <v>25839</v>
      </c>
      <c r="AC325">
        <v>26617</v>
      </c>
    </row>
    <row r="326" spans="1:29" ht="15" customHeight="1" x14ac:dyDescent="0.25">
      <c r="A326" s="6" t="s">
        <v>91</v>
      </c>
      <c r="B326" s="7">
        <v>14631</v>
      </c>
      <c r="C326" s="7">
        <v>14621</v>
      </c>
      <c r="D326" s="7">
        <v>15341</v>
      </c>
      <c r="E326" s="7">
        <v>15128</v>
      </c>
      <c r="F326" s="7">
        <v>15992</v>
      </c>
      <c r="G326" s="7">
        <v>16422</v>
      </c>
      <c r="H326" s="7">
        <v>16308</v>
      </c>
      <c r="I326" s="7">
        <v>15982</v>
      </c>
      <c r="J326" s="7">
        <v>14987</v>
      </c>
      <c r="K326" s="7">
        <v>15760</v>
      </c>
      <c r="L326" s="7">
        <v>16776</v>
      </c>
      <c r="M326" s="7">
        <v>18413</v>
      </c>
      <c r="N326" s="7">
        <v>18733</v>
      </c>
      <c r="O326" s="7">
        <v>19245</v>
      </c>
      <c r="P326" s="7">
        <v>25271</v>
      </c>
      <c r="Q326" s="7">
        <v>23216</v>
      </c>
      <c r="R326" s="7">
        <v>22069</v>
      </c>
      <c r="S326" s="7">
        <v>21535</v>
      </c>
      <c r="T326" s="7">
        <v>21075</v>
      </c>
      <c r="U326" s="7">
        <v>20807</v>
      </c>
      <c r="V326" s="7">
        <v>21477</v>
      </c>
      <c r="W326" s="7">
        <v>21738</v>
      </c>
      <c r="X326" s="7">
        <v>21710</v>
      </c>
      <c r="Y326" s="7">
        <v>22632</v>
      </c>
      <c r="Z326" s="7">
        <v>23613</v>
      </c>
      <c r="AA326" s="7">
        <v>24721</v>
      </c>
      <c r="AB326">
        <v>24959</v>
      </c>
      <c r="AC326">
        <v>24884</v>
      </c>
    </row>
    <row r="327" spans="1:29" ht="15" customHeight="1" x14ac:dyDescent="0.25">
      <c r="A327" s="6" t="s">
        <v>92</v>
      </c>
      <c r="B327" s="7">
        <v>13848</v>
      </c>
      <c r="C327" s="7">
        <v>13679</v>
      </c>
      <c r="D327" s="7">
        <v>13767</v>
      </c>
      <c r="E327" s="7">
        <v>14399</v>
      </c>
      <c r="F327" s="7">
        <v>14240</v>
      </c>
      <c r="G327" s="7">
        <v>15072</v>
      </c>
      <c r="H327" s="7">
        <v>15494</v>
      </c>
      <c r="I327" s="7">
        <v>15400</v>
      </c>
      <c r="J327" s="7">
        <v>15108</v>
      </c>
      <c r="K327" s="7">
        <v>14177</v>
      </c>
      <c r="L327" s="7">
        <v>14923</v>
      </c>
      <c r="M327" s="7">
        <v>15900</v>
      </c>
      <c r="N327" s="7">
        <v>17462</v>
      </c>
      <c r="O327" s="7">
        <v>17778</v>
      </c>
      <c r="P327" s="7">
        <v>18279</v>
      </c>
      <c r="Q327" s="7">
        <v>24022</v>
      </c>
      <c r="R327" s="7">
        <v>22088</v>
      </c>
      <c r="S327" s="7">
        <v>21013</v>
      </c>
      <c r="T327" s="7">
        <v>20516</v>
      </c>
      <c r="U327" s="7">
        <v>20093</v>
      </c>
      <c r="V327" s="7">
        <v>19849</v>
      </c>
      <c r="W327" s="7">
        <v>20500</v>
      </c>
      <c r="X327" s="7">
        <v>20758</v>
      </c>
      <c r="Y327" s="7">
        <v>20744</v>
      </c>
      <c r="Z327" s="7">
        <v>21640</v>
      </c>
      <c r="AA327" s="7">
        <v>22587</v>
      </c>
      <c r="AB327">
        <v>23659</v>
      </c>
      <c r="AC327">
        <v>23902</v>
      </c>
    </row>
    <row r="328" spans="1:29" ht="15" customHeight="1" x14ac:dyDescent="0.25">
      <c r="A328" s="6" t="s">
        <v>93</v>
      </c>
      <c r="B328" s="7">
        <v>12947</v>
      </c>
      <c r="C328" s="7">
        <v>12866</v>
      </c>
      <c r="D328" s="7">
        <v>12749</v>
      </c>
      <c r="E328" s="7">
        <v>12828</v>
      </c>
      <c r="F328" s="7">
        <v>13459</v>
      </c>
      <c r="G328" s="7">
        <v>13320</v>
      </c>
      <c r="H328" s="7">
        <v>14108</v>
      </c>
      <c r="I328" s="7">
        <v>14524</v>
      </c>
      <c r="J328" s="7">
        <v>14456</v>
      </c>
      <c r="K328" s="7">
        <v>14195</v>
      </c>
      <c r="L328" s="7">
        <v>13334</v>
      </c>
      <c r="M328" s="7">
        <v>14047</v>
      </c>
      <c r="N328" s="7">
        <v>14982</v>
      </c>
      <c r="O328" s="7">
        <v>16469</v>
      </c>
      <c r="P328" s="7">
        <v>16783</v>
      </c>
      <c r="Q328" s="7">
        <v>17264</v>
      </c>
      <c r="R328" s="7">
        <v>22708</v>
      </c>
      <c r="S328" s="7">
        <v>20902</v>
      </c>
      <c r="T328" s="7">
        <v>19899</v>
      </c>
      <c r="U328" s="7">
        <v>19446</v>
      </c>
      <c r="V328" s="7">
        <v>19055</v>
      </c>
      <c r="W328" s="7">
        <v>18835</v>
      </c>
      <c r="X328" s="7">
        <v>19468</v>
      </c>
      <c r="Y328" s="7">
        <v>19725</v>
      </c>
      <c r="Z328" s="7">
        <v>19724</v>
      </c>
      <c r="AA328" s="7">
        <v>20587</v>
      </c>
      <c r="AB328">
        <v>21499</v>
      </c>
      <c r="AC328">
        <v>22536</v>
      </c>
    </row>
    <row r="329" spans="1:29" ht="15" customHeight="1" x14ac:dyDescent="0.25">
      <c r="A329" s="6" t="s">
        <v>94</v>
      </c>
      <c r="B329" s="7">
        <v>11625</v>
      </c>
      <c r="C329" s="7">
        <v>11901</v>
      </c>
      <c r="D329" s="7">
        <v>11810</v>
      </c>
      <c r="E329" s="7">
        <v>11751</v>
      </c>
      <c r="F329" s="7">
        <v>11854</v>
      </c>
      <c r="G329" s="7">
        <v>12455</v>
      </c>
      <c r="H329" s="7">
        <v>12342</v>
      </c>
      <c r="I329" s="7">
        <v>13088</v>
      </c>
      <c r="J329" s="7">
        <v>13494</v>
      </c>
      <c r="K329" s="7">
        <v>13448</v>
      </c>
      <c r="L329" s="7">
        <v>13223</v>
      </c>
      <c r="M329" s="7">
        <v>12429</v>
      </c>
      <c r="N329" s="7">
        <v>13109</v>
      </c>
      <c r="O329" s="7">
        <v>13997</v>
      </c>
      <c r="P329" s="7">
        <v>15400</v>
      </c>
      <c r="Q329" s="7">
        <v>15706</v>
      </c>
      <c r="R329" s="7">
        <v>16174</v>
      </c>
      <c r="S329" s="7">
        <v>21296</v>
      </c>
      <c r="T329" s="7">
        <v>19624</v>
      </c>
      <c r="U329" s="7">
        <v>18694</v>
      </c>
      <c r="V329" s="7">
        <v>18289</v>
      </c>
      <c r="W329" s="7">
        <v>17932</v>
      </c>
      <c r="X329" s="7">
        <v>17738</v>
      </c>
      <c r="Y329" s="7">
        <v>18348</v>
      </c>
      <c r="Z329" s="7">
        <v>18606</v>
      </c>
      <c r="AA329" s="7">
        <v>18616</v>
      </c>
      <c r="AB329">
        <v>19446</v>
      </c>
      <c r="AC329">
        <v>20316</v>
      </c>
    </row>
    <row r="330" spans="1:29" ht="15" customHeight="1" x14ac:dyDescent="0.25">
      <c r="A330" s="6" t="s">
        <v>95</v>
      </c>
      <c r="B330" s="7">
        <v>10067</v>
      </c>
      <c r="C330" s="7">
        <v>10549</v>
      </c>
      <c r="D330" s="7">
        <v>10888</v>
      </c>
      <c r="E330" s="7">
        <v>10759</v>
      </c>
      <c r="F330" s="7">
        <v>10749</v>
      </c>
      <c r="G330" s="7">
        <v>10858</v>
      </c>
      <c r="H330" s="7">
        <v>11426</v>
      </c>
      <c r="I330" s="7">
        <v>11344</v>
      </c>
      <c r="J330" s="7">
        <v>12047</v>
      </c>
      <c r="K330" s="7">
        <v>12438</v>
      </c>
      <c r="L330" s="7">
        <v>12408</v>
      </c>
      <c r="M330" s="7">
        <v>12220</v>
      </c>
      <c r="N330" s="7">
        <v>11498</v>
      </c>
      <c r="O330" s="7">
        <v>12141</v>
      </c>
      <c r="P330" s="7">
        <v>12979</v>
      </c>
      <c r="Q330" s="7">
        <v>14296</v>
      </c>
      <c r="R330" s="7">
        <v>14594</v>
      </c>
      <c r="S330" s="7">
        <v>15046</v>
      </c>
      <c r="T330" s="7">
        <v>19827</v>
      </c>
      <c r="U330" s="7">
        <v>18295</v>
      </c>
      <c r="V330" s="7">
        <v>17443</v>
      </c>
      <c r="W330" s="7">
        <v>17081</v>
      </c>
      <c r="X330" s="7">
        <v>16760</v>
      </c>
      <c r="Y330" s="7">
        <v>16593</v>
      </c>
      <c r="Z330" s="7">
        <v>17178</v>
      </c>
      <c r="AA330" s="7">
        <v>17432</v>
      </c>
      <c r="AB330">
        <v>17456</v>
      </c>
      <c r="AC330">
        <v>18247</v>
      </c>
    </row>
    <row r="331" spans="1:29" ht="15" customHeight="1" x14ac:dyDescent="0.25">
      <c r="A331" s="6" t="s">
        <v>96</v>
      </c>
      <c r="B331" s="7">
        <v>8673</v>
      </c>
      <c r="C331" s="7">
        <v>9020</v>
      </c>
      <c r="D331" s="7">
        <v>9520</v>
      </c>
      <c r="E331" s="7">
        <v>9793</v>
      </c>
      <c r="F331" s="7">
        <v>9704</v>
      </c>
      <c r="G331" s="7">
        <v>9721</v>
      </c>
      <c r="H331" s="7">
        <v>9835</v>
      </c>
      <c r="I331" s="7">
        <v>10375</v>
      </c>
      <c r="J331" s="7">
        <v>10314</v>
      </c>
      <c r="K331" s="7">
        <v>10967</v>
      </c>
      <c r="L331" s="7">
        <v>11344</v>
      </c>
      <c r="M331" s="7">
        <v>11333</v>
      </c>
      <c r="N331" s="7">
        <v>11181</v>
      </c>
      <c r="O331" s="7">
        <v>10536</v>
      </c>
      <c r="P331" s="7">
        <v>11135</v>
      </c>
      <c r="Q331" s="7">
        <v>11921</v>
      </c>
      <c r="R331" s="7">
        <v>13148</v>
      </c>
      <c r="S331" s="7">
        <v>13436</v>
      </c>
      <c r="T331" s="7">
        <v>13866</v>
      </c>
      <c r="U331" s="7">
        <v>18295</v>
      </c>
      <c r="V331" s="7">
        <v>16901</v>
      </c>
      <c r="W331" s="7">
        <v>16130</v>
      </c>
      <c r="X331" s="7">
        <v>15814</v>
      </c>
      <c r="Y331" s="7">
        <v>15531</v>
      </c>
      <c r="Z331" s="7">
        <v>15389</v>
      </c>
      <c r="AA331" s="7">
        <v>15946</v>
      </c>
      <c r="AB331">
        <v>16196</v>
      </c>
      <c r="AC331">
        <v>16229</v>
      </c>
    </row>
    <row r="332" spans="1:29" ht="15" customHeight="1" x14ac:dyDescent="0.25">
      <c r="A332" s="6" t="s">
        <v>97</v>
      </c>
      <c r="B332" s="7">
        <v>7663</v>
      </c>
      <c r="C332" s="7">
        <v>7685</v>
      </c>
      <c r="D332" s="7">
        <v>7980</v>
      </c>
      <c r="E332" s="7">
        <v>8445</v>
      </c>
      <c r="F332" s="7">
        <v>8717</v>
      </c>
      <c r="G332" s="7">
        <v>8660</v>
      </c>
      <c r="H332" s="7">
        <v>8692</v>
      </c>
      <c r="I332" s="7">
        <v>8802</v>
      </c>
      <c r="J332" s="7">
        <v>9308</v>
      </c>
      <c r="K332" s="7">
        <v>9272</v>
      </c>
      <c r="L332" s="7">
        <v>9877</v>
      </c>
      <c r="M332" s="7">
        <v>10231</v>
      </c>
      <c r="N332" s="7">
        <v>10237</v>
      </c>
      <c r="O332" s="7">
        <v>10116</v>
      </c>
      <c r="P332" s="7">
        <v>9546</v>
      </c>
      <c r="Q332" s="7">
        <v>10107</v>
      </c>
      <c r="R332" s="7">
        <v>10835</v>
      </c>
      <c r="S332" s="7">
        <v>11959</v>
      </c>
      <c r="T332" s="7">
        <v>12243</v>
      </c>
      <c r="U332" s="7">
        <v>12650</v>
      </c>
      <c r="V332" s="7">
        <v>16708</v>
      </c>
      <c r="W332" s="7">
        <v>15455</v>
      </c>
      <c r="X332" s="7">
        <v>14767</v>
      </c>
      <c r="Y332" s="7">
        <v>14492</v>
      </c>
      <c r="Z332" s="7">
        <v>14249</v>
      </c>
      <c r="AA332" s="7">
        <v>14132</v>
      </c>
      <c r="AB332">
        <v>14661</v>
      </c>
      <c r="AC332">
        <v>14902</v>
      </c>
    </row>
    <row r="333" spans="1:29" ht="15" customHeight="1" x14ac:dyDescent="0.25">
      <c r="A333" s="6" t="s">
        <v>98</v>
      </c>
      <c r="B333" s="7">
        <v>6891</v>
      </c>
      <c r="C333" s="7">
        <v>6730</v>
      </c>
      <c r="D333" s="7">
        <v>6726</v>
      </c>
      <c r="E333" s="7">
        <v>6984</v>
      </c>
      <c r="F333" s="7">
        <v>7416</v>
      </c>
      <c r="G333" s="7">
        <v>7663</v>
      </c>
      <c r="H333" s="7">
        <v>7624</v>
      </c>
      <c r="I333" s="7">
        <v>7672</v>
      </c>
      <c r="J333" s="7">
        <v>7788</v>
      </c>
      <c r="K333" s="7">
        <v>8253</v>
      </c>
      <c r="L333" s="7">
        <v>8239</v>
      </c>
      <c r="M333" s="7">
        <v>8793</v>
      </c>
      <c r="N333" s="7">
        <v>9123</v>
      </c>
      <c r="O333" s="7">
        <v>9147</v>
      </c>
      <c r="P333" s="7">
        <v>9055</v>
      </c>
      <c r="Q333" s="7">
        <v>8557</v>
      </c>
      <c r="R333" s="7">
        <v>9075</v>
      </c>
      <c r="S333" s="7">
        <v>9745</v>
      </c>
      <c r="T333" s="7">
        <v>10774</v>
      </c>
      <c r="U333" s="7">
        <v>11041</v>
      </c>
      <c r="V333" s="7">
        <v>11422</v>
      </c>
      <c r="W333" s="7">
        <v>15107</v>
      </c>
      <c r="X333" s="7">
        <v>13997</v>
      </c>
      <c r="Y333" s="7">
        <v>13388</v>
      </c>
      <c r="Z333" s="7">
        <v>13158</v>
      </c>
      <c r="AA333" s="7">
        <v>12950</v>
      </c>
      <c r="AB333">
        <v>12857</v>
      </c>
      <c r="AC333">
        <v>13353</v>
      </c>
    </row>
    <row r="334" spans="1:29" ht="15" customHeight="1" x14ac:dyDescent="0.25">
      <c r="A334" s="6" t="s">
        <v>99</v>
      </c>
      <c r="B334" s="7">
        <v>5854</v>
      </c>
      <c r="C334" s="7">
        <v>5919</v>
      </c>
      <c r="D334" s="7">
        <v>5761</v>
      </c>
      <c r="E334" s="7">
        <v>5792</v>
      </c>
      <c r="F334" s="7">
        <v>6043</v>
      </c>
      <c r="G334" s="7">
        <v>6428</v>
      </c>
      <c r="H334" s="7">
        <v>6636</v>
      </c>
      <c r="I334" s="7">
        <v>6632</v>
      </c>
      <c r="J334" s="7">
        <v>6689</v>
      </c>
      <c r="K334" s="7">
        <v>6805</v>
      </c>
      <c r="L334" s="7">
        <v>7226</v>
      </c>
      <c r="M334" s="7">
        <v>7231</v>
      </c>
      <c r="N334" s="7">
        <v>7737</v>
      </c>
      <c r="O334" s="7">
        <v>8038</v>
      </c>
      <c r="P334" s="7">
        <v>8080</v>
      </c>
      <c r="Q334" s="7">
        <v>8013</v>
      </c>
      <c r="R334" s="7">
        <v>7587</v>
      </c>
      <c r="S334" s="7">
        <v>8059</v>
      </c>
      <c r="T334" s="7">
        <v>8667</v>
      </c>
      <c r="U334" s="7">
        <v>9600</v>
      </c>
      <c r="V334" s="7">
        <v>9853</v>
      </c>
      <c r="W334" s="7">
        <v>10206</v>
      </c>
      <c r="X334" s="7">
        <v>13517</v>
      </c>
      <c r="Y334" s="7">
        <v>12545</v>
      </c>
      <c r="Z334" s="7">
        <v>12013</v>
      </c>
      <c r="AA334" s="7">
        <v>11823</v>
      </c>
      <c r="AB334">
        <v>11651</v>
      </c>
      <c r="AC334">
        <v>11582</v>
      </c>
    </row>
    <row r="335" spans="1:29" ht="15" customHeight="1" x14ac:dyDescent="0.25">
      <c r="A335" s="6" t="s">
        <v>100</v>
      </c>
      <c r="B335" s="7">
        <v>20868</v>
      </c>
      <c r="C335" s="7">
        <v>21213</v>
      </c>
      <c r="D335" s="7">
        <v>21711</v>
      </c>
      <c r="E335" s="7">
        <v>21717</v>
      </c>
      <c r="F335" s="7">
        <v>21860</v>
      </c>
      <c r="G335" s="7">
        <v>22180</v>
      </c>
      <c r="H335" s="7">
        <v>22767</v>
      </c>
      <c r="I335" s="7">
        <v>23470</v>
      </c>
      <c r="J335" s="7">
        <v>24076</v>
      </c>
      <c r="K335" s="7">
        <v>24651</v>
      </c>
      <c r="L335" s="7">
        <v>25262</v>
      </c>
      <c r="M335" s="7">
        <v>26172</v>
      </c>
      <c r="N335" s="7">
        <v>26994</v>
      </c>
      <c r="O335" s="7">
        <v>28157</v>
      </c>
      <c r="P335" s="7">
        <v>29427</v>
      </c>
      <c r="Q335" s="7">
        <v>30573</v>
      </c>
      <c r="R335" s="7">
        <v>31521</v>
      </c>
      <c r="S335" s="7">
        <v>31977</v>
      </c>
      <c r="T335" s="7">
        <v>32810</v>
      </c>
      <c r="U335" s="7">
        <v>34112</v>
      </c>
      <c r="V335" s="7">
        <v>36078</v>
      </c>
      <c r="W335" s="7">
        <v>37999</v>
      </c>
      <c r="X335" s="7">
        <v>39967</v>
      </c>
      <c r="Y335" s="7">
        <v>44563</v>
      </c>
      <c r="Z335" s="7">
        <v>47675</v>
      </c>
      <c r="AA335" s="7">
        <v>49845</v>
      </c>
      <c r="AB335">
        <v>51488</v>
      </c>
      <c r="AC335">
        <v>52684</v>
      </c>
    </row>
  </sheetData>
  <mergeCells count="6">
    <mergeCell ref="B7:C7"/>
    <mergeCell ref="D7:E7"/>
    <mergeCell ref="B121:C121"/>
    <mergeCell ref="D121:E121"/>
    <mergeCell ref="B233:C233"/>
    <mergeCell ref="D233:E233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0"/>
  <sheetViews>
    <sheetView workbookViewId="0">
      <selection activeCell="AC9" sqref="AC9"/>
    </sheetView>
  </sheetViews>
  <sheetFormatPr defaultRowHeight="15" x14ac:dyDescent="0.25"/>
  <sheetData>
    <row r="1" spans="1:29" ht="15" customHeight="1" x14ac:dyDescent="0.25">
      <c r="A1" s="1" t="s">
        <v>0</v>
      </c>
    </row>
    <row r="2" spans="1:29" ht="15" customHeight="1" x14ac:dyDescent="0.25">
      <c r="A2" s="2" t="s">
        <v>117</v>
      </c>
    </row>
    <row r="3" spans="1:29" ht="15" customHeight="1" x14ac:dyDescent="0.25"/>
    <row r="4" spans="1:29" ht="15" customHeight="1" x14ac:dyDescent="0.25">
      <c r="A4" s="3" t="s">
        <v>2</v>
      </c>
      <c r="B4" s="3" t="s">
        <v>3</v>
      </c>
    </row>
    <row r="5" spans="1:29" ht="15" customHeight="1" x14ac:dyDescent="0.25">
      <c r="A5" s="3" t="s">
        <v>4</v>
      </c>
      <c r="B5" s="8" t="s">
        <v>5</v>
      </c>
    </row>
    <row r="6" spans="1:29" ht="15" customHeight="1" x14ac:dyDescent="0.25">
      <c r="A6" s="3" t="s">
        <v>6</v>
      </c>
      <c r="B6" s="3" t="s">
        <v>7</v>
      </c>
    </row>
    <row r="7" spans="1:29" ht="15" customHeight="1" x14ac:dyDescent="0.25">
      <c r="B7" s="17" t="s">
        <v>115</v>
      </c>
      <c r="C7" s="17"/>
      <c r="D7" s="17" t="s">
        <v>116</v>
      </c>
      <c r="E7" s="17"/>
    </row>
    <row r="8" spans="1:29" ht="15" customHeight="1" x14ac:dyDescent="0.25">
      <c r="A8" s="13" t="s">
        <v>8</v>
      </c>
      <c r="B8" s="4">
        <v>2014</v>
      </c>
      <c r="C8" s="4">
        <v>2015</v>
      </c>
      <c r="D8" s="4">
        <v>2016</v>
      </c>
      <c r="E8" s="4">
        <v>2017</v>
      </c>
      <c r="F8" s="4">
        <v>2018</v>
      </c>
      <c r="G8" s="4">
        <v>2019</v>
      </c>
      <c r="H8" s="4">
        <v>2020</v>
      </c>
      <c r="I8" s="4">
        <v>2021</v>
      </c>
      <c r="J8" s="4">
        <v>2022</v>
      </c>
      <c r="K8" s="4">
        <v>2023</v>
      </c>
      <c r="L8" s="4">
        <v>2024</v>
      </c>
      <c r="M8" s="4">
        <v>2025</v>
      </c>
      <c r="N8" s="4">
        <v>2026</v>
      </c>
      <c r="O8" s="4">
        <v>2027</v>
      </c>
      <c r="P8" s="4">
        <v>2028</v>
      </c>
      <c r="Q8" s="4">
        <v>2029</v>
      </c>
      <c r="R8" s="4">
        <v>2030</v>
      </c>
      <c r="S8" s="4">
        <v>2031</v>
      </c>
      <c r="T8" s="4">
        <v>2032</v>
      </c>
      <c r="U8" s="4">
        <v>2033</v>
      </c>
      <c r="V8" s="4">
        <v>2034</v>
      </c>
      <c r="W8" s="4">
        <v>2035</v>
      </c>
      <c r="X8" s="4">
        <v>2036</v>
      </c>
      <c r="Y8" s="4">
        <v>2037</v>
      </c>
      <c r="Z8" s="4">
        <v>2038</v>
      </c>
      <c r="AA8" s="4">
        <v>2039</v>
      </c>
      <c r="AB8" s="4">
        <v>2040</v>
      </c>
      <c r="AC8" s="4">
        <v>2041</v>
      </c>
    </row>
    <row r="9" spans="1:29" s="11" customFormat="1" ht="15" customHeight="1" x14ac:dyDescent="0.25">
      <c r="A9" s="9" t="s">
        <v>9</v>
      </c>
      <c r="B9" s="10">
        <f>SUM(B20:B110)</f>
        <v>254211</v>
      </c>
      <c r="C9" s="10">
        <f t="shared" ref="C9:AA9" si="0">SUM(C20:C110)</f>
        <v>255326</v>
      </c>
      <c r="D9" s="10">
        <f t="shared" si="0"/>
        <v>256431</v>
      </c>
      <c r="E9" s="10">
        <f t="shared" si="0"/>
        <v>257365.00400000004</v>
      </c>
      <c r="F9" s="10">
        <f t="shared" si="0"/>
        <v>258344.82</v>
      </c>
      <c r="G9" s="10">
        <f t="shared" si="0"/>
        <v>259278.10699999996</v>
      </c>
      <c r="H9" s="10">
        <f t="shared" si="0"/>
        <v>260158.63899999997</v>
      </c>
      <c r="I9" s="10">
        <f t="shared" si="0"/>
        <v>260956.23500000004</v>
      </c>
      <c r="J9" s="10">
        <f t="shared" si="0"/>
        <v>261751.28099999999</v>
      </c>
      <c r="K9" s="10">
        <f t="shared" si="0"/>
        <v>262552.94199999998</v>
      </c>
      <c r="L9" s="10">
        <f t="shared" si="0"/>
        <v>263354.31299999985</v>
      </c>
      <c r="M9" s="10">
        <f t="shared" si="0"/>
        <v>264164.41499999998</v>
      </c>
      <c r="N9" s="10">
        <f t="shared" si="0"/>
        <v>264957.37800000014</v>
      </c>
      <c r="O9" s="10">
        <f t="shared" si="0"/>
        <v>265728.83300000004</v>
      </c>
      <c r="P9" s="10">
        <f t="shared" si="0"/>
        <v>266444.04299999989</v>
      </c>
      <c r="Q9" s="10">
        <f t="shared" si="0"/>
        <v>267105.86600000004</v>
      </c>
      <c r="R9" s="10">
        <f t="shared" si="0"/>
        <v>267717.152</v>
      </c>
      <c r="S9" s="10">
        <f t="shared" si="0"/>
        <v>268296.08600000013</v>
      </c>
      <c r="T9" s="10">
        <f t="shared" si="0"/>
        <v>268797.73499999987</v>
      </c>
      <c r="U9" s="10">
        <f t="shared" si="0"/>
        <v>269240.25900000008</v>
      </c>
      <c r="V9" s="10">
        <f t="shared" si="0"/>
        <v>269647.09800000006</v>
      </c>
      <c r="W9" s="10">
        <f t="shared" si="0"/>
        <v>270029.09200000006</v>
      </c>
      <c r="X9" s="10">
        <f t="shared" si="0"/>
        <v>270379.12299999996</v>
      </c>
      <c r="Y9" s="10">
        <f t="shared" si="0"/>
        <v>270739.81799999985</v>
      </c>
      <c r="Z9" s="10">
        <f t="shared" si="0"/>
        <v>271102.02200000006</v>
      </c>
      <c r="AA9" s="10">
        <f t="shared" si="0"/>
        <v>271464.08800000005</v>
      </c>
      <c r="AB9" s="10">
        <f t="shared" ref="AB9:AC9" si="1">SUM(AB20:AB110)</f>
        <v>271825.71500000003</v>
      </c>
      <c r="AC9" s="10">
        <f t="shared" si="1"/>
        <v>272182.42499999999</v>
      </c>
    </row>
    <row r="10" spans="1:29" s="11" customFormat="1" ht="15" customHeight="1" x14ac:dyDescent="0.25">
      <c r="A10" s="9" t="s">
        <v>105</v>
      </c>
      <c r="B10" s="10">
        <f>SUM(B20:B24)</f>
        <v>14891</v>
      </c>
      <c r="C10" s="10">
        <f t="shared" ref="C10:AA10" si="2">SUM(C20:C24)</f>
        <v>14745</v>
      </c>
      <c r="D10" s="10">
        <f t="shared" si="2"/>
        <v>14449</v>
      </c>
      <c r="E10" s="10">
        <f t="shared" si="2"/>
        <v>14240.355</v>
      </c>
      <c r="F10" s="10">
        <f t="shared" si="2"/>
        <v>14019.079999999998</v>
      </c>
      <c r="G10" s="10">
        <f t="shared" si="2"/>
        <v>13878.884999999998</v>
      </c>
      <c r="H10" s="10">
        <f t="shared" si="2"/>
        <v>13890.407999999999</v>
      </c>
      <c r="I10" s="10">
        <f t="shared" si="2"/>
        <v>13826.817000000001</v>
      </c>
      <c r="J10" s="10">
        <f t="shared" si="2"/>
        <v>13849.847000000002</v>
      </c>
      <c r="K10" s="10">
        <f t="shared" si="2"/>
        <v>13834.803</v>
      </c>
      <c r="L10" s="10">
        <f t="shared" si="2"/>
        <v>13826.773000000001</v>
      </c>
      <c r="M10" s="10">
        <f t="shared" si="2"/>
        <v>13821.644</v>
      </c>
      <c r="N10" s="10">
        <f t="shared" si="2"/>
        <v>13814.664000000001</v>
      </c>
      <c r="O10" s="10">
        <f t="shared" si="2"/>
        <v>13805.371999999999</v>
      </c>
      <c r="P10" s="10">
        <f t="shared" si="2"/>
        <v>13792.74</v>
      </c>
      <c r="Q10" s="10">
        <f t="shared" si="2"/>
        <v>13776.132999999998</v>
      </c>
      <c r="R10" s="10">
        <f t="shared" si="2"/>
        <v>13758.909000000001</v>
      </c>
      <c r="S10" s="10">
        <f t="shared" si="2"/>
        <v>13743.357</v>
      </c>
      <c r="T10" s="10">
        <f t="shared" si="2"/>
        <v>13734.216</v>
      </c>
      <c r="U10" s="10">
        <f t="shared" si="2"/>
        <v>13736.228999999999</v>
      </c>
      <c r="V10" s="10">
        <f t="shared" si="2"/>
        <v>13750.322999999999</v>
      </c>
      <c r="W10" s="10">
        <f t="shared" si="2"/>
        <v>13776.818000000001</v>
      </c>
      <c r="X10" s="10">
        <f t="shared" si="2"/>
        <v>13816.906999999999</v>
      </c>
      <c r="Y10" s="10">
        <f t="shared" si="2"/>
        <v>13869.008</v>
      </c>
      <c r="Z10" s="10">
        <f t="shared" si="2"/>
        <v>13932.851000000001</v>
      </c>
      <c r="AA10" s="10">
        <f t="shared" si="2"/>
        <v>14006.701000000001</v>
      </c>
      <c r="AB10" s="10">
        <f t="shared" ref="AB10:AC10" si="3">SUM(AB20:AB24)</f>
        <v>14088.822</v>
      </c>
      <c r="AC10" s="10">
        <f t="shared" si="3"/>
        <v>14173.214</v>
      </c>
    </row>
    <row r="11" spans="1:29" s="11" customFormat="1" ht="15" customHeight="1" x14ac:dyDescent="0.25">
      <c r="A11" s="12" t="s">
        <v>109</v>
      </c>
      <c r="B11" s="10">
        <f>SUM(B25:B35)</f>
        <v>30457</v>
      </c>
      <c r="C11" s="10">
        <f t="shared" ref="C11:AA11" si="4">SUM(C25:C35)</f>
        <v>30727</v>
      </c>
      <c r="D11" s="10">
        <f t="shared" si="4"/>
        <v>31302</v>
      </c>
      <c r="E11" s="10">
        <f t="shared" si="4"/>
        <v>31782.398999999998</v>
      </c>
      <c r="F11" s="10">
        <f t="shared" si="4"/>
        <v>32394.563000000002</v>
      </c>
      <c r="G11" s="10">
        <f t="shared" si="4"/>
        <v>32814.433000000005</v>
      </c>
      <c r="H11" s="10">
        <f t="shared" si="4"/>
        <v>33056.07</v>
      </c>
      <c r="I11" s="10">
        <f t="shared" si="4"/>
        <v>33266.092000000004</v>
      </c>
      <c r="J11" s="10">
        <f t="shared" si="4"/>
        <v>33280.868999999999</v>
      </c>
      <c r="K11" s="10">
        <f t="shared" si="4"/>
        <v>33188.927000000003</v>
      </c>
      <c r="L11" s="10">
        <f t="shared" si="4"/>
        <v>33053.519</v>
      </c>
      <c r="M11" s="10">
        <f t="shared" si="4"/>
        <v>32966.633999999998</v>
      </c>
      <c r="N11" s="10">
        <f t="shared" si="4"/>
        <v>32770.449999999997</v>
      </c>
      <c r="O11" s="10">
        <f t="shared" si="4"/>
        <v>32492.276000000002</v>
      </c>
      <c r="P11" s="10">
        <f t="shared" si="4"/>
        <v>32263.516999999996</v>
      </c>
      <c r="Q11" s="10">
        <f t="shared" si="4"/>
        <v>32017.998000000003</v>
      </c>
      <c r="R11" s="10">
        <f t="shared" si="4"/>
        <v>31855.055</v>
      </c>
      <c r="S11" s="10">
        <f t="shared" si="4"/>
        <v>31820.190000000002</v>
      </c>
      <c r="T11" s="10">
        <f t="shared" si="4"/>
        <v>31723.048999999999</v>
      </c>
      <c r="U11" s="10">
        <f t="shared" si="4"/>
        <v>31714.121000000003</v>
      </c>
      <c r="V11" s="10">
        <f t="shared" si="4"/>
        <v>31664.578000000001</v>
      </c>
      <c r="W11" s="10">
        <f t="shared" si="4"/>
        <v>31619.654000000006</v>
      </c>
      <c r="X11" s="10">
        <f t="shared" si="4"/>
        <v>31579.116999999998</v>
      </c>
      <c r="Y11" s="10">
        <f t="shared" si="4"/>
        <v>31542.613999999998</v>
      </c>
      <c r="Z11" s="10">
        <f t="shared" si="4"/>
        <v>31513.593000000001</v>
      </c>
      <c r="AA11" s="10">
        <f t="shared" si="4"/>
        <v>31494.945000000007</v>
      </c>
      <c r="AB11" s="10">
        <f t="shared" ref="AB11:AC11" si="5">SUM(AB25:AB35)</f>
        <v>31488.36</v>
      </c>
      <c r="AC11" s="10">
        <f t="shared" si="5"/>
        <v>31498.106</v>
      </c>
    </row>
    <row r="12" spans="1:29" s="11" customFormat="1" ht="15" customHeight="1" x14ac:dyDescent="0.25">
      <c r="A12" s="12" t="s">
        <v>110</v>
      </c>
      <c r="B12" s="10">
        <f>B10+B11</f>
        <v>45348</v>
      </c>
      <c r="C12" s="10">
        <f t="shared" ref="C12:AA12" si="6">C10+C11</f>
        <v>45472</v>
      </c>
      <c r="D12" s="10">
        <f t="shared" si="6"/>
        <v>45751</v>
      </c>
      <c r="E12" s="10">
        <f t="shared" si="6"/>
        <v>46022.754000000001</v>
      </c>
      <c r="F12" s="10">
        <f t="shared" si="6"/>
        <v>46413.642999999996</v>
      </c>
      <c r="G12" s="10">
        <f t="shared" si="6"/>
        <v>46693.317999999999</v>
      </c>
      <c r="H12" s="10">
        <f t="shared" si="6"/>
        <v>46946.478000000003</v>
      </c>
      <c r="I12" s="10">
        <f t="shared" si="6"/>
        <v>47092.909000000007</v>
      </c>
      <c r="J12" s="10">
        <f t="shared" si="6"/>
        <v>47130.716</v>
      </c>
      <c r="K12" s="10">
        <f t="shared" si="6"/>
        <v>47023.73</v>
      </c>
      <c r="L12" s="10">
        <f t="shared" si="6"/>
        <v>46880.292000000001</v>
      </c>
      <c r="M12" s="10">
        <f t="shared" si="6"/>
        <v>46788.277999999998</v>
      </c>
      <c r="N12" s="10">
        <f t="shared" si="6"/>
        <v>46585.114000000001</v>
      </c>
      <c r="O12" s="10">
        <f t="shared" si="6"/>
        <v>46297.648000000001</v>
      </c>
      <c r="P12" s="10">
        <f t="shared" si="6"/>
        <v>46056.256999999998</v>
      </c>
      <c r="Q12" s="10">
        <f t="shared" si="6"/>
        <v>45794.131000000001</v>
      </c>
      <c r="R12" s="10">
        <f t="shared" si="6"/>
        <v>45613.964</v>
      </c>
      <c r="S12" s="10">
        <f t="shared" si="6"/>
        <v>45563.547000000006</v>
      </c>
      <c r="T12" s="10">
        <f t="shared" si="6"/>
        <v>45457.264999999999</v>
      </c>
      <c r="U12" s="10">
        <f t="shared" si="6"/>
        <v>45450.350000000006</v>
      </c>
      <c r="V12" s="10">
        <f t="shared" si="6"/>
        <v>45414.900999999998</v>
      </c>
      <c r="W12" s="10">
        <f t="shared" si="6"/>
        <v>45396.472000000009</v>
      </c>
      <c r="X12" s="10">
        <f t="shared" si="6"/>
        <v>45396.023999999998</v>
      </c>
      <c r="Y12" s="10">
        <f t="shared" si="6"/>
        <v>45411.621999999996</v>
      </c>
      <c r="Z12" s="10">
        <f t="shared" si="6"/>
        <v>45446.444000000003</v>
      </c>
      <c r="AA12" s="10">
        <f t="shared" si="6"/>
        <v>45501.646000000008</v>
      </c>
      <c r="AB12" s="10">
        <f t="shared" ref="AB12:AC12" si="7">AB10+AB11</f>
        <v>45577.182000000001</v>
      </c>
      <c r="AC12" s="10">
        <f t="shared" si="7"/>
        <v>45671.32</v>
      </c>
    </row>
    <row r="13" spans="1:29" s="11" customFormat="1" ht="15" customHeight="1" x14ac:dyDescent="0.25">
      <c r="A13" s="12" t="s">
        <v>111</v>
      </c>
      <c r="B13" s="10">
        <f>SUM(B25:B37)</f>
        <v>36516</v>
      </c>
      <c r="C13" s="10">
        <f t="shared" ref="C13:AA13" si="8">SUM(C25:C37)</f>
        <v>36666</v>
      </c>
      <c r="D13" s="10">
        <f t="shared" si="8"/>
        <v>36969</v>
      </c>
      <c r="E13" s="10">
        <f t="shared" si="8"/>
        <v>37239.114999999998</v>
      </c>
      <c r="F13" s="10">
        <f t="shared" si="8"/>
        <v>37722.78</v>
      </c>
      <c r="G13" s="10">
        <f t="shared" si="8"/>
        <v>38163.075000000004</v>
      </c>
      <c r="H13" s="10">
        <f t="shared" si="8"/>
        <v>38529.504999999997</v>
      </c>
      <c r="I13" s="10">
        <f t="shared" si="8"/>
        <v>38856.734000000004</v>
      </c>
      <c r="J13" s="10">
        <f t="shared" si="8"/>
        <v>39069.297999999995</v>
      </c>
      <c r="K13" s="10">
        <f t="shared" si="8"/>
        <v>39224.633000000009</v>
      </c>
      <c r="L13" s="10">
        <f t="shared" si="8"/>
        <v>39261.911999999997</v>
      </c>
      <c r="M13" s="10">
        <f t="shared" si="8"/>
        <v>39158.210999999996</v>
      </c>
      <c r="N13" s="10">
        <f t="shared" si="8"/>
        <v>39018.103999999999</v>
      </c>
      <c r="O13" s="10">
        <f t="shared" si="8"/>
        <v>38925.958000000006</v>
      </c>
      <c r="P13" s="10">
        <f t="shared" si="8"/>
        <v>38723.614999999998</v>
      </c>
      <c r="Q13" s="10">
        <f t="shared" si="8"/>
        <v>38441.441000000006</v>
      </c>
      <c r="R13" s="10">
        <f t="shared" si="8"/>
        <v>38203.268000000004</v>
      </c>
      <c r="S13" s="10">
        <f t="shared" si="8"/>
        <v>37951.911</v>
      </c>
      <c r="T13" s="10">
        <f t="shared" si="8"/>
        <v>37780.788</v>
      </c>
      <c r="U13" s="10">
        <f t="shared" si="8"/>
        <v>37729.269</v>
      </c>
      <c r="V13" s="10">
        <f t="shared" si="8"/>
        <v>37616.932000000001</v>
      </c>
      <c r="W13" s="10">
        <f t="shared" si="8"/>
        <v>37597.154000000002</v>
      </c>
      <c r="X13" s="10">
        <f t="shared" si="8"/>
        <v>37541.027999999998</v>
      </c>
      <c r="Y13" s="10">
        <f t="shared" si="8"/>
        <v>37494.487999999998</v>
      </c>
      <c r="Z13" s="10">
        <f t="shared" si="8"/>
        <v>37458.344999999994</v>
      </c>
      <c r="AA13" s="10">
        <f t="shared" si="8"/>
        <v>37431.570000000007</v>
      </c>
      <c r="AB13" s="10">
        <f t="shared" ref="AB13:AC13" si="9">SUM(AB25:AB37)</f>
        <v>37417.867999999995</v>
      </c>
      <c r="AC13" s="10">
        <f t="shared" si="9"/>
        <v>37420.670000000006</v>
      </c>
    </row>
    <row r="14" spans="1:29" s="11" customFormat="1" ht="15" customHeight="1" x14ac:dyDescent="0.25">
      <c r="A14" s="9" t="s">
        <v>106</v>
      </c>
      <c r="B14" s="10">
        <f>SUM(B36:B84)</f>
        <v>162424</v>
      </c>
      <c r="C14" s="10">
        <f t="shared" ref="C14:AA14" si="10">SUM(C36:C84)</f>
        <v>162410</v>
      </c>
      <c r="D14" s="10">
        <f t="shared" si="10"/>
        <v>162062</v>
      </c>
      <c r="E14" s="10">
        <f t="shared" si="10"/>
        <v>161864.83799999999</v>
      </c>
      <c r="F14" s="10">
        <f t="shared" si="10"/>
        <v>161480.73399999994</v>
      </c>
      <c r="G14" s="10">
        <f t="shared" si="10"/>
        <v>161248.48599999998</v>
      </c>
      <c r="H14" s="10">
        <f t="shared" si="10"/>
        <v>160901.23100000006</v>
      </c>
      <c r="I14" s="10">
        <f t="shared" si="10"/>
        <v>160644.46500000003</v>
      </c>
      <c r="J14" s="10">
        <f t="shared" si="10"/>
        <v>160342.63099999999</v>
      </c>
      <c r="K14" s="10">
        <f t="shared" si="10"/>
        <v>160262.73400000003</v>
      </c>
      <c r="L14" s="10">
        <f t="shared" si="10"/>
        <v>160156.94399999996</v>
      </c>
      <c r="M14" s="10">
        <f t="shared" si="10"/>
        <v>160106.60000000006</v>
      </c>
      <c r="N14" s="10">
        <f t="shared" si="10"/>
        <v>160012.72600000002</v>
      </c>
      <c r="O14" s="10">
        <f t="shared" si="10"/>
        <v>159764.245</v>
      </c>
      <c r="P14" s="10">
        <f t="shared" si="10"/>
        <v>159447.02499999999</v>
      </c>
      <c r="Q14" s="10">
        <f t="shared" si="10"/>
        <v>159100.86999999997</v>
      </c>
      <c r="R14" s="10">
        <f t="shared" si="10"/>
        <v>158602.91800000003</v>
      </c>
      <c r="S14" s="10">
        <f t="shared" si="10"/>
        <v>158061.27300000004</v>
      </c>
      <c r="T14" s="10">
        <f t="shared" si="10"/>
        <v>157539.01599999997</v>
      </c>
      <c r="U14" s="10">
        <f t="shared" si="10"/>
        <v>157065.07500000004</v>
      </c>
      <c r="V14" s="10">
        <f t="shared" si="10"/>
        <v>156642.99799999996</v>
      </c>
      <c r="W14" s="10">
        <f t="shared" si="10"/>
        <v>156389.03200000001</v>
      </c>
      <c r="X14" s="10">
        <f t="shared" si="10"/>
        <v>155930.58299999998</v>
      </c>
      <c r="Y14" s="10">
        <f t="shared" si="10"/>
        <v>155782.71400000001</v>
      </c>
      <c r="Z14" s="10">
        <f t="shared" si="10"/>
        <v>155866.58300000004</v>
      </c>
      <c r="AA14" s="10">
        <f t="shared" si="10"/>
        <v>156233.72600000002</v>
      </c>
      <c r="AB14" s="10">
        <f t="shared" ref="AB14:AC14" si="11">SUM(AB36:AB84)</f>
        <v>156651.41700000002</v>
      </c>
      <c r="AC14" s="10">
        <f t="shared" si="11"/>
        <v>157163.06099999999</v>
      </c>
    </row>
    <row r="15" spans="1:29" s="11" customFormat="1" ht="15" customHeight="1" x14ac:dyDescent="0.25">
      <c r="A15" s="9" t="s">
        <v>112</v>
      </c>
      <c r="B15" s="10">
        <f>SUM(B38:B84)</f>
        <v>156365</v>
      </c>
      <c r="C15" s="10">
        <f t="shared" ref="C15:AA15" si="12">SUM(C38:C84)</f>
        <v>156471</v>
      </c>
      <c r="D15" s="10">
        <f t="shared" si="12"/>
        <v>156395</v>
      </c>
      <c r="E15" s="10">
        <f t="shared" si="12"/>
        <v>156408.12199999997</v>
      </c>
      <c r="F15" s="10">
        <f t="shared" si="12"/>
        <v>156152.51699999996</v>
      </c>
      <c r="G15" s="10">
        <f t="shared" si="12"/>
        <v>155899.84399999998</v>
      </c>
      <c r="H15" s="10">
        <f t="shared" si="12"/>
        <v>155427.79600000003</v>
      </c>
      <c r="I15" s="10">
        <f t="shared" si="12"/>
        <v>155053.823</v>
      </c>
      <c r="J15" s="10">
        <f t="shared" si="12"/>
        <v>154554.20199999999</v>
      </c>
      <c r="K15" s="10">
        <f t="shared" si="12"/>
        <v>154227.02800000005</v>
      </c>
      <c r="L15" s="10">
        <f t="shared" si="12"/>
        <v>153948.55099999995</v>
      </c>
      <c r="M15" s="10">
        <f t="shared" si="12"/>
        <v>153915.02300000004</v>
      </c>
      <c r="N15" s="10">
        <f t="shared" si="12"/>
        <v>153765.07199999999</v>
      </c>
      <c r="O15" s="10">
        <f t="shared" si="12"/>
        <v>153330.56299999999</v>
      </c>
      <c r="P15" s="10">
        <f t="shared" si="12"/>
        <v>152986.92700000003</v>
      </c>
      <c r="Q15" s="10">
        <f t="shared" si="12"/>
        <v>152677.427</v>
      </c>
      <c r="R15" s="10">
        <f t="shared" si="12"/>
        <v>152254.70500000005</v>
      </c>
      <c r="S15" s="10">
        <f t="shared" si="12"/>
        <v>151929.55200000003</v>
      </c>
      <c r="T15" s="10">
        <f t="shared" si="12"/>
        <v>151481.277</v>
      </c>
      <c r="U15" s="10">
        <f t="shared" si="12"/>
        <v>151049.92700000005</v>
      </c>
      <c r="V15" s="10">
        <f t="shared" si="12"/>
        <v>150690.64399999994</v>
      </c>
      <c r="W15" s="10">
        <f t="shared" si="12"/>
        <v>150411.53200000001</v>
      </c>
      <c r="X15" s="10">
        <f t="shared" si="12"/>
        <v>149968.67199999996</v>
      </c>
      <c r="Y15" s="10">
        <f t="shared" si="12"/>
        <v>149830.84</v>
      </c>
      <c r="Z15" s="10">
        <f t="shared" si="12"/>
        <v>149921.83100000006</v>
      </c>
      <c r="AA15" s="10">
        <f t="shared" si="12"/>
        <v>150297.10100000002</v>
      </c>
      <c r="AB15" s="10">
        <f t="shared" ref="AB15:AC15" si="13">SUM(AB38:AB84)</f>
        <v>150721.90899999999</v>
      </c>
      <c r="AC15" s="10">
        <f t="shared" si="13"/>
        <v>151240.49699999997</v>
      </c>
    </row>
    <row r="16" spans="1:29" s="11" customFormat="1" ht="15" customHeight="1" x14ac:dyDescent="0.25">
      <c r="A16" s="9" t="s">
        <v>107</v>
      </c>
      <c r="B16" s="10">
        <f>SUM(B85:B110)</f>
        <v>46439</v>
      </c>
      <c r="C16" s="10">
        <f t="shared" ref="C16:AA16" si="14">SUM(C85:C110)</f>
        <v>47444</v>
      </c>
      <c r="D16" s="10">
        <f t="shared" si="14"/>
        <v>48618</v>
      </c>
      <c r="E16" s="10">
        <f t="shared" si="14"/>
        <v>49477.412000000004</v>
      </c>
      <c r="F16" s="10">
        <f t="shared" si="14"/>
        <v>50450.442999999999</v>
      </c>
      <c r="G16" s="10">
        <f t="shared" si="14"/>
        <v>51336.303</v>
      </c>
      <c r="H16" s="10">
        <f t="shared" si="14"/>
        <v>52310.929999999993</v>
      </c>
      <c r="I16" s="10">
        <f t="shared" si="14"/>
        <v>53218.86099999999</v>
      </c>
      <c r="J16" s="10">
        <f t="shared" si="14"/>
        <v>54277.934000000001</v>
      </c>
      <c r="K16" s="10">
        <f t="shared" si="14"/>
        <v>55266.478000000003</v>
      </c>
      <c r="L16" s="10">
        <f t="shared" si="14"/>
        <v>56317.07699999999</v>
      </c>
      <c r="M16" s="10">
        <f t="shared" si="14"/>
        <v>57269.536999999989</v>
      </c>
      <c r="N16" s="10">
        <f t="shared" si="14"/>
        <v>58359.538</v>
      </c>
      <c r="O16" s="10">
        <f t="shared" si="14"/>
        <v>59666.94</v>
      </c>
      <c r="P16" s="10">
        <f t="shared" si="14"/>
        <v>60940.760999999999</v>
      </c>
      <c r="Q16" s="10">
        <f t="shared" si="14"/>
        <v>62210.865000000005</v>
      </c>
      <c r="R16" s="10">
        <f t="shared" si="14"/>
        <v>63500.270000000004</v>
      </c>
      <c r="S16" s="10">
        <f t="shared" si="14"/>
        <v>64671.266000000003</v>
      </c>
      <c r="T16" s="10">
        <f t="shared" si="14"/>
        <v>65801.453999999998</v>
      </c>
      <c r="U16" s="10">
        <f t="shared" si="14"/>
        <v>66724.833999999988</v>
      </c>
      <c r="V16" s="10">
        <f t="shared" si="14"/>
        <v>67589.198999999993</v>
      </c>
      <c r="W16" s="10">
        <f t="shared" si="14"/>
        <v>68243.588000000003</v>
      </c>
      <c r="X16" s="10">
        <f t="shared" si="14"/>
        <v>69052.516000000003</v>
      </c>
      <c r="Y16" s="10">
        <f t="shared" si="14"/>
        <v>69545.481999999989</v>
      </c>
      <c r="Z16" s="10">
        <f t="shared" si="14"/>
        <v>69788.994999999995</v>
      </c>
      <c r="AA16" s="10">
        <f t="shared" si="14"/>
        <v>69728.716</v>
      </c>
      <c r="AB16" s="10">
        <f t="shared" ref="AB16:AC16" si="15">SUM(AB85:AB110)</f>
        <v>69597.11599999998</v>
      </c>
      <c r="AC16" s="10">
        <f t="shared" si="15"/>
        <v>69348.044000000009</v>
      </c>
    </row>
    <row r="17" spans="1:29" s="11" customFormat="1" ht="15" customHeight="1" x14ac:dyDescent="0.25">
      <c r="A17" s="9" t="s">
        <v>108</v>
      </c>
      <c r="B17" s="10">
        <f>SUM(B105:B110)</f>
        <v>4050</v>
      </c>
      <c r="C17" s="10">
        <f t="shared" ref="C17:AA17" si="16">SUM(C105:C110)</f>
        <v>4174</v>
      </c>
      <c r="D17" s="10">
        <f t="shared" si="16"/>
        <v>4371</v>
      </c>
      <c r="E17" s="10">
        <f t="shared" si="16"/>
        <v>4482.5749999999998</v>
      </c>
      <c r="F17" s="10">
        <f t="shared" si="16"/>
        <v>4635.6149999999998</v>
      </c>
      <c r="G17" s="10">
        <f t="shared" si="16"/>
        <v>4831.7650000000003</v>
      </c>
      <c r="H17" s="10">
        <f t="shared" si="16"/>
        <v>5020.7829999999994</v>
      </c>
      <c r="I17" s="10">
        <f t="shared" si="16"/>
        <v>5197.1750000000002</v>
      </c>
      <c r="J17" s="10">
        <f t="shared" si="16"/>
        <v>5469.4870000000001</v>
      </c>
      <c r="K17" s="10">
        <f t="shared" si="16"/>
        <v>5723.1110000000008</v>
      </c>
      <c r="L17" s="10">
        <f t="shared" si="16"/>
        <v>5942.3079999999991</v>
      </c>
      <c r="M17" s="10">
        <f t="shared" si="16"/>
        <v>6184.0049999999992</v>
      </c>
      <c r="N17" s="10">
        <f t="shared" si="16"/>
        <v>6352.8059999999996</v>
      </c>
      <c r="O17" s="10">
        <f t="shared" si="16"/>
        <v>6557.4160000000002</v>
      </c>
      <c r="P17" s="10">
        <f t="shared" si="16"/>
        <v>6838.9470000000001</v>
      </c>
      <c r="Q17" s="10">
        <f t="shared" si="16"/>
        <v>7286.62</v>
      </c>
      <c r="R17" s="10">
        <f t="shared" si="16"/>
        <v>7724.4539999999997</v>
      </c>
      <c r="S17" s="10">
        <f t="shared" si="16"/>
        <v>8103.942</v>
      </c>
      <c r="T17" s="10">
        <f t="shared" si="16"/>
        <v>8916.7930000000015</v>
      </c>
      <c r="U17" s="10">
        <f t="shared" si="16"/>
        <v>9452.6170000000002</v>
      </c>
      <c r="V17" s="10">
        <f t="shared" si="16"/>
        <v>9885.0990000000002</v>
      </c>
      <c r="W17" s="10">
        <f t="shared" si="16"/>
        <v>10208.996999999999</v>
      </c>
      <c r="X17" s="10">
        <f t="shared" si="16"/>
        <v>10488.772000000001</v>
      </c>
      <c r="Y17" s="10">
        <f t="shared" si="16"/>
        <v>10700.313</v>
      </c>
      <c r="Z17" s="10">
        <f t="shared" si="16"/>
        <v>10936.873</v>
      </c>
      <c r="AA17" s="10">
        <f t="shared" si="16"/>
        <v>11127.618999999999</v>
      </c>
      <c r="AB17" s="10">
        <f t="shared" ref="AB17:AC17" si="17">SUM(AB105:AB110)</f>
        <v>11352.464</v>
      </c>
      <c r="AC17" s="10">
        <f t="shared" si="17"/>
        <v>11562.626</v>
      </c>
    </row>
    <row r="18" spans="1:29" s="11" customFormat="1" ht="15" customHeight="1" x14ac:dyDescent="0.25">
      <c r="A18" s="9" t="s">
        <v>113</v>
      </c>
      <c r="B18" s="10">
        <f>SUM(B36:B38)</f>
        <v>9248</v>
      </c>
      <c r="C18" s="10">
        <f t="shared" ref="C18:AA18" si="18">SUM(C36:C38)</f>
        <v>9066</v>
      </c>
      <c r="D18" s="10">
        <f t="shared" si="18"/>
        <v>8865</v>
      </c>
      <c r="E18" s="10">
        <f t="shared" si="18"/>
        <v>8478.5240000000013</v>
      </c>
      <c r="F18" s="10">
        <f t="shared" si="18"/>
        <v>8185.0319999999992</v>
      </c>
      <c r="G18" s="10">
        <f t="shared" si="18"/>
        <v>8155.6959999999999</v>
      </c>
      <c r="H18" s="10">
        <f t="shared" si="18"/>
        <v>8198.2279999999992</v>
      </c>
      <c r="I18" s="10">
        <f t="shared" si="18"/>
        <v>8414.9979999999996</v>
      </c>
      <c r="J18" s="10">
        <f t="shared" si="18"/>
        <v>8642.362000000001</v>
      </c>
      <c r="K18" s="10">
        <f t="shared" si="18"/>
        <v>8979.1759999999995</v>
      </c>
      <c r="L18" s="10">
        <f t="shared" si="18"/>
        <v>9264.7790000000005</v>
      </c>
      <c r="M18" s="10">
        <f t="shared" si="18"/>
        <v>9385.1840000000011</v>
      </c>
      <c r="N18" s="10">
        <f t="shared" si="18"/>
        <v>9482.7880000000005</v>
      </c>
      <c r="O18" s="10">
        <f t="shared" si="18"/>
        <v>9619.5310000000009</v>
      </c>
      <c r="P18" s="10">
        <f t="shared" si="18"/>
        <v>9751.6509999999998</v>
      </c>
      <c r="Q18" s="10">
        <f t="shared" si="18"/>
        <v>9794.6380000000008</v>
      </c>
      <c r="R18" s="10">
        <f t="shared" si="18"/>
        <v>9676.476999999999</v>
      </c>
      <c r="S18" s="10">
        <f t="shared" si="18"/>
        <v>9462.7909999999993</v>
      </c>
      <c r="T18" s="10">
        <f t="shared" si="18"/>
        <v>9303.5859999999993</v>
      </c>
      <c r="U18" s="10">
        <f t="shared" si="18"/>
        <v>9136.1450000000004</v>
      </c>
      <c r="V18" s="10">
        <f t="shared" si="18"/>
        <v>9125.4009999999998</v>
      </c>
      <c r="W18" s="10">
        <f t="shared" si="18"/>
        <v>9051.48</v>
      </c>
      <c r="X18" s="10">
        <f t="shared" si="18"/>
        <v>9070.5110000000004</v>
      </c>
      <c r="Y18" s="10">
        <f t="shared" si="18"/>
        <v>9051.7350000000006</v>
      </c>
      <c r="Z18" s="10">
        <f t="shared" si="18"/>
        <v>9037.6190000000006</v>
      </c>
      <c r="AA18" s="10">
        <f t="shared" si="18"/>
        <v>9025.6689999999999</v>
      </c>
      <c r="AB18" s="10">
        <f t="shared" ref="AB18:AC18" si="19">SUM(AB36:AB38)</f>
        <v>9014.3420000000006</v>
      </c>
      <c r="AC18" s="10">
        <f t="shared" si="19"/>
        <v>9002.9570000000003</v>
      </c>
    </row>
    <row r="19" spans="1:29" s="11" customFormat="1" ht="15" customHeight="1" x14ac:dyDescent="0.25">
      <c r="A19" s="12" t="s">
        <v>114</v>
      </c>
      <c r="B19" s="10">
        <f>SUM(B30:B37)</f>
        <v>22114</v>
      </c>
      <c r="C19" s="10">
        <f t="shared" ref="C19:AA19" si="20">SUM(C30:C37)</f>
        <v>21949</v>
      </c>
      <c r="D19" s="10">
        <f t="shared" si="20"/>
        <v>21911</v>
      </c>
      <c r="E19" s="10">
        <f t="shared" si="20"/>
        <v>22091.002</v>
      </c>
      <c r="F19" s="10">
        <f t="shared" si="20"/>
        <v>22467.228000000003</v>
      </c>
      <c r="G19" s="10">
        <f t="shared" si="20"/>
        <v>22829.048999999999</v>
      </c>
      <c r="H19" s="10">
        <f t="shared" si="20"/>
        <v>23385.311999999998</v>
      </c>
      <c r="I19" s="10">
        <f t="shared" si="20"/>
        <v>23920.028000000002</v>
      </c>
      <c r="J19" s="10">
        <f t="shared" si="20"/>
        <v>24362.298000000003</v>
      </c>
      <c r="K19" s="10">
        <f t="shared" si="20"/>
        <v>24743.883999999998</v>
      </c>
      <c r="L19" s="10">
        <f t="shared" si="20"/>
        <v>24928.625</v>
      </c>
      <c r="M19" s="10">
        <f t="shared" si="20"/>
        <v>24834.309000000001</v>
      </c>
      <c r="N19" s="10">
        <f t="shared" si="20"/>
        <v>24766.965</v>
      </c>
      <c r="O19" s="10">
        <f t="shared" si="20"/>
        <v>24657.874000000003</v>
      </c>
      <c r="P19" s="10">
        <f t="shared" si="20"/>
        <v>24475.962</v>
      </c>
      <c r="Q19" s="10">
        <f t="shared" si="20"/>
        <v>24207.725999999999</v>
      </c>
      <c r="R19" s="10">
        <f t="shared" si="20"/>
        <v>23980.63</v>
      </c>
      <c r="S19" s="10">
        <f t="shared" si="20"/>
        <v>23741.925999999999</v>
      </c>
      <c r="T19" s="10">
        <f t="shared" si="20"/>
        <v>23585.949000000001</v>
      </c>
      <c r="U19" s="10">
        <f t="shared" si="20"/>
        <v>23553.200000000001</v>
      </c>
      <c r="V19" s="10">
        <f t="shared" si="20"/>
        <v>23463.649000000001</v>
      </c>
      <c r="W19" s="10">
        <f t="shared" si="20"/>
        <v>23466.971000000001</v>
      </c>
      <c r="X19" s="10">
        <f t="shared" si="20"/>
        <v>23431.797999999999</v>
      </c>
      <c r="Y19" s="10">
        <f t="shared" si="20"/>
        <v>23399.214</v>
      </c>
      <c r="Z19" s="10">
        <f t="shared" si="20"/>
        <v>23365.126000000004</v>
      </c>
      <c r="AA19" s="10">
        <f t="shared" si="20"/>
        <v>23327.468999999997</v>
      </c>
      <c r="AB19" s="10">
        <f t="shared" ref="AB19:AC19" si="21">SUM(AB30:AB37)</f>
        <v>23289.548000000003</v>
      </c>
      <c r="AC19" s="10">
        <f t="shared" si="21"/>
        <v>23253.755000000001</v>
      </c>
    </row>
    <row r="20" spans="1:29" x14ac:dyDescent="0.25">
      <c r="A20" s="14" t="s">
        <v>10</v>
      </c>
      <c r="B20" s="15">
        <v>2822</v>
      </c>
      <c r="C20" s="15">
        <v>2782</v>
      </c>
      <c r="D20" s="15">
        <v>2770</v>
      </c>
      <c r="E20" s="15">
        <v>2688.7049999999999</v>
      </c>
      <c r="F20" s="15">
        <v>2725.4659999999999</v>
      </c>
      <c r="G20" s="15">
        <v>2718.8710000000001</v>
      </c>
      <c r="H20" s="15">
        <v>2717.0839999999998</v>
      </c>
      <c r="I20" s="15">
        <v>2718.5810000000001</v>
      </c>
      <c r="J20" s="15">
        <v>2718.6190000000001</v>
      </c>
      <c r="K20" s="15">
        <v>2716.6970000000001</v>
      </c>
      <c r="L20" s="15">
        <v>2716.7460000000001</v>
      </c>
      <c r="M20" s="15">
        <v>2716.0279999999998</v>
      </c>
      <c r="N20" s="15">
        <v>2714.8330000000001</v>
      </c>
      <c r="O20" s="15">
        <v>2712.1469999999999</v>
      </c>
      <c r="P20" s="15">
        <v>2707.375</v>
      </c>
      <c r="Q20" s="15">
        <v>2703.7040000000002</v>
      </c>
      <c r="R20" s="15">
        <v>2702.42</v>
      </c>
      <c r="S20" s="15">
        <v>2702.8710000000001</v>
      </c>
      <c r="T20" s="15">
        <v>2706.3710000000001</v>
      </c>
      <c r="U20" s="15">
        <v>2712.366</v>
      </c>
      <c r="V20" s="15">
        <v>2720.36</v>
      </c>
      <c r="W20" s="15">
        <v>2731.0610000000001</v>
      </c>
      <c r="X20" s="15">
        <v>2744.5970000000002</v>
      </c>
      <c r="Y20" s="15">
        <v>2759.5050000000001</v>
      </c>
      <c r="Z20" s="15">
        <v>2776.6329999999998</v>
      </c>
      <c r="AA20" s="15">
        <v>2794.0250000000001</v>
      </c>
      <c r="AB20" s="16">
        <v>2812.491</v>
      </c>
      <c r="AC20" s="16">
        <v>2827.7449999999999</v>
      </c>
    </row>
    <row r="21" spans="1:29" x14ac:dyDescent="0.25">
      <c r="A21" s="14" t="s">
        <v>11</v>
      </c>
      <c r="B21" s="15">
        <v>2999</v>
      </c>
      <c r="C21" s="15">
        <v>2845</v>
      </c>
      <c r="D21" s="15">
        <v>2719</v>
      </c>
      <c r="E21" s="15">
        <v>2796.7629999999999</v>
      </c>
      <c r="F21" s="15">
        <v>2713.7370000000001</v>
      </c>
      <c r="G21" s="15">
        <v>2750.0990000000002</v>
      </c>
      <c r="H21" s="15">
        <v>2743.6669999999999</v>
      </c>
      <c r="I21" s="15">
        <v>2740.03</v>
      </c>
      <c r="J21" s="15">
        <v>2741.098</v>
      </c>
      <c r="K21" s="15">
        <v>2740.623</v>
      </c>
      <c r="L21" s="15">
        <v>2738.4470000000001</v>
      </c>
      <c r="M21" s="15">
        <v>2738.1579999999999</v>
      </c>
      <c r="N21" s="15">
        <v>2737.0459999999998</v>
      </c>
      <c r="O21" s="15">
        <v>2735.4749999999999</v>
      </c>
      <c r="P21" s="15">
        <v>2732.335</v>
      </c>
      <c r="Q21" s="15">
        <v>2727.1170000000002</v>
      </c>
      <c r="R21" s="15">
        <v>2723.0549999999998</v>
      </c>
      <c r="S21" s="15">
        <v>2721.413</v>
      </c>
      <c r="T21" s="15">
        <v>2721.5619999999999</v>
      </c>
      <c r="U21" s="15">
        <v>2724.7840000000001</v>
      </c>
      <c r="V21" s="15">
        <v>2730.5639999999999</v>
      </c>
      <c r="W21" s="15">
        <v>2738.43</v>
      </c>
      <c r="X21" s="15">
        <v>2749.07</v>
      </c>
      <c r="Y21" s="15">
        <v>2762.6080000000002</v>
      </c>
      <c r="Z21" s="15">
        <v>2777.59</v>
      </c>
      <c r="AA21" s="15">
        <v>2794.8809999999999</v>
      </c>
      <c r="AB21" s="16">
        <v>2812.4690000000001</v>
      </c>
      <c r="AC21" s="16">
        <v>2831.1880000000001</v>
      </c>
    </row>
    <row r="22" spans="1:29" x14ac:dyDescent="0.25">
      <c r="A22" s="14" t="s">
        <v>12</v>
      </c>
      <c r="B22" s="15">
        <v>2963</v>
      </c>
      <c r="C22" s="15">
        <v>3024</v>
      </c>
      <c r="D22" s="15">
        <v>2917</v>
      </c>
      <c r="E22" s="15">
        <v>2751.402</v>
      </c>
      <c r="F22" s="15">
        <v>2826.2420000000002</v>
      </c>
      <c r="G22" s="15">
        <v>2741.4189999999999</v>
      </c>
      <c r="H22" s="15">
        <v>2777.4270000000001</v>
      </c>
      <c r="I22" s="15">
        <v>2769.625</v>
      </c>
      <c r="J22" s="15">
        <v>2765.5619999999999</v>
      </c>
      <c r="K22" s="15">
        <v>2765.8319999999999</v>
      </c>
      <c r="L22" s="15">
        <v>2764.9850000000001</v>
      </c>
      <c r="M22" s="15">
        <v>2762.5839999999998</v>
      </c>
      <c r="N22" s="15">
        <v>2762.0309999999999</v>
      </c>
      <c r="O22" s="15">
        <v>2760.6089999999999</v>
      </c>
      <c r="P22" s="15">
        <v>2758.6819999999998</v>
      </c>
      <c r="Q22" s="15">
        <v>2755.2179999999998</v>
      </c>
      <c r="R22" s="15">
        <v>2749.643</v>
      </c>
      <c r="S22" s="15">
        <v>2745.2640000000001</v>
      </c>
      <c r="T22" s="15">
        <v>2743.3470000000002</v>
      </c>
      <c r="U22" s="15">
        <v>2743.2579999999998</v>
      </c>
      <c r="V22" s="15">
        <v>2746.2860000000001</v>
      </c>
      <c r="W22" s="15">
        <v>2751.8890000000001</v>
      </c>
      <c r="X22" s="15">
        <v>2759.6729999999998</v>
      </c>
      <c r="Y22" s="15">
        <v>2770.2620000000002</v>
      </c>
      <c r="Z22" s="15">
        <v>2783.8029999999999</v>
      </c>
      <c r="AA22" s="15">
        <v>2798.8670000000002</v>
      </c>
      <c r="AB22" s="16">
        <v>2816.2359999999999</v>
      </c>
      <c r="AC22" s="16">
        <v>2833.982</v>
      </c>
    </row>
    <row r="23" spans="1:29" x14ac:dyDescent="0.25">
      <c r="A23" s="14" t="s">
        <v>13</v>
      </c>
      <c r="B23" s="15">
        <v>3087</v>
      </c>
      <c r="C23" s="15">
        <v>2989</v>
      </c>
      <c r="D23" s="15">
        <v>3036</v>
      </c>
      <c r="E23" s="15">
        <v>2946.7620000000002</v>
      </c>
      <c r="F23" s="15">
        <v>2785.3989999999999</v>
      </c>
      <c r="G23" s="15">
        <v>2857.81</v>
      </c>
      <c r="H23" s="15">
        <v>2771.2710000000002</v>
      </c>
      <c r="I23" s="15">
        <v>2805.6320000000001</v>
      </c>
      <c r="J23" s="15">
        <v>2797.5839999999998</v>
      </c>
      <c r="K23" s="15">
        <v>2792.9589999999998</v>
      </c>
      <c r="L23" s="15">
        <v>2792.797</v>
      </c>
      <c r="M23" s="15">
        <v>2791.605</v>
      </c>
      <c r="N23" s="15">
        <v>2788.9920000000002</v>
      </c>
      <c r="O23" s="15">
        <v>2788.181</v>
      </c>
      <c r="P23" s="15">
        <v>2786.4639999999999</v>
      </c>
      <c r="Q23" s="15">
        <v>2784.2060000000001</v>
      </c>
      <c r="R23" s="15">
        <v>2780.424</v>
      </c>
      <c r="S23" s="15">
        <v>2774.5320000000002</v>
      </c>
      <c r="T23" s="15">
        <v>2769.8409999999999</v>
      </c>
      <c r="U23" s="15">
        <v>2767.672</v>
      </c>
      <c r="V23" s="15">
        <v>2767.3649999999998</v>
      </c>
      <c r="W23" s="15">
        <v>2770.2080000000001</v>
      </c>
      <c r="X23" s="15">
        <v>2775.6729999999998</v>
      </c>
      <c r="Y23" s="15">
        <v>2783.39</v>
      </c>
      <c r="Z23" s="15">
        <v>2793.9560000000001</v>
      </c>
      <c r="AA23" s="15">
        <v>2807.5239999999999</v>
      </c>
      <c r="AB23" s="16">
        <v>2822.6579999999999</v>
      </c>
      <c r="AC23" s="16">
        <v>2840.1570000000002</v>
      </c>
    </row>
    <row r="24" spans="1:29" x14ac:dyDescent="0.25">
      <c r="A24" s="14" t="s">
        <v>14</v>
      </c>
      <c r="B24" s="15">
        <v>3020</v>
      </c>
      <c r="C24" s="15">
        <v>3105</v>
      </c>
      <c r="D24" s="15">
        <v>3007</v>
      </c>
      <c r="E24" s="15">
        <v>3056.723</v>
      </c>
      <c r="F24" s="15">
        <v>2968.2359999999999</v>
      </c>
      <c r="G24" s="15">
        <v>2810.6860000000001</v>
      </c>
      <c r="H24" s="15">
        <v>2880.9589999999998</v>
      </c>
      <c r="I24" s="15">
        <v>2792.9490000000001</v>
      </c>
      <c r="J24" s="15">
        <v>2826.9839999999999</v>
      </c>
      <c r="K24" s="15">
        <v>2818.692</v>
      </c>
      <c r="L24" s="15">
        <v>2813.7979999999998</v>
      </c>
      <c r="M24" s="15">
        <v>2813.2689999999998</v>
      </c>
      <c r="N24" s="15">
        <v>2811.7620000000002</v>
      </c>
      <c r="O24" s="15">
        <v>2808.96</v>
      </c>
      <c r="P24" s="15">
        <v>2807.884</v>
      </c>
      <c r="Q24" s="15">
        <v>2805.8879999999999</v>
      </c>
      <c r="R24" s="15">
        <v>2803.3670000000002</v>
      </c>
      <c r="S24" s="15">
        <v>2799.277</v>
      </c>
      <c r="T24" s="15">
        <v>2793.0949999999998</v>
      </c>
      <c r="U24" s="15">
        <v>2788.1489999999999</v>
      </c>
      <c r="V24" s="15">
        <v>2785.748</v>
      </c>
      <c r="W24" s="15">
        <v>2785.23</v>
      </c>
      <c r="X24" s="15">
        <v>2787.8939999999998</v>
      </c>
      <c r="Y24" s="15">
        <v>2793.2429999999999</v>
      </c>
      <c r="Z24" s="15">
        <v>2800.8690000000001</v>
      </c>
      <c r="AA24" s="15">
        <v>2811.404</v>
      </c>
      <c r="AB24" s="16">
        <v>2824.9679999999998</v>
      </c>
      <c r="AC24" s="16">
        <v>2840.1419999999998</v>
      </c>
    </row>
    <row r="25" spans="1:29" x14ac:dyDescent="0.25">
      <c r="A25" s="14" t="s">
        <v>15</v>
      </c>
      <c r="B25" s="15">
        <v>2904</v>
      </c>
      <c r="C25" s="15">
        <v>3034</v>
      </c>
      <c r="D25" s="15">
        <v>3103</v>
      </c>
      <c r="E25" s="15">
        <v>3023.145</v>
      </c>
      <c r="F25" s="15">
        <v>3068.3150000000001</v>
      </c>
      <c r="G25" s="15">
        <v>2980.54</v>
      </c>
      <c r="H25" s="15">
        <v>2826.4119999999998</v>
      </c>
      <c r="I25" s="15">
        <v>2893.748</v>
      </c>
      <c r="J25" s="15">
        <v>2804.7939999999999</v>
      </c>
      <c r="K25" s="15">
        <v>2838.6390000000001</v>
      </c>
      <c r="L25" s="15">
        <v>2830.3040000000001</v>
      </c>
      <c r="M25" s="15">
        <v>2825.1990000000001</v>
      </c>
      <c r="N25" s="15">
        <v>2824.3589999999999</v>
      </c>
      <c r="O25" s="15">
        <v>2822.6089999999999</v>
      </c>
      <c r="P25" s="15">
        <v>2819.6410000000001</v>
      </c>
      <c r="Q25" s="15">
        <v>2818.38</v>
      </c>
      <c r="R25" s="15">
        <v>2816.1559999999999</v>
      </c>
      <c r="S25" s="15">
        <v>2813.4090000000001</v>
      </c>
      <c r="T25" s="15">
        <v>2809.0859999999998</v>
      </c>
      <c r="U25" s="15">
        <v>2802.6779999999999</v>
      </c>
      <c r="V25" s="15">
        <v>2797.529</v>
      </c>
      <c r="W25" s="15">
        <v>2794.94</v>
      </c>
      <c r="X25" s="15">
        <v>2794.2829999999999</v>
      </c>
      <c r="Y25" s="15">
        <v>2796.8290000000002</v>
      </c>
      <c r="Z25" s="15">
        <v>2802.0610000000001</v>
      </c>
      <c r="AA25" s="15">
        <v>2809.6480000000001</v>
      </c>
      <c r="AB25" s="16">
        <v>2820.143</v>
      </c>
      <c r="AC25" s="16">
        <v>2833.6990000000001</v>
      </c>
    </row>
    <row r="26" spans="1:29" x14ac:dyDescent="0.25">
      <c r="A26" s="14" t="s">
        <v>16</v>
      </c>
      <c r="B26" s="15">
        <v>2962</v>
      </c>
      <c r="C26" s="15">
        <v>2913</v>
      </c>
      <c r="D26" s="15">
        <v>3028</v>
      </c>
      <c r="E26" s="15">
        <v>3114.5590000000002</v>
      </c>
      <c r="F26" s="15">
        <v>3038.4110000000001</v>
      </c>
      <c r="G26" s="15">
        <v>3079.3530000000001</v>
      </c>
      <c r="H26" s="15">
        <v>2992.2510000000002</v>
      </c>
      <c r="I26" s="15">
        <v>2840.2840000000001</v>
      </c>
      <c r="J26" s="15">
        <v>2905.9059999999999</v>
      </c>
      <c r="K26" s="15">
        <v>2816.123</v>
      </c>
      <c r="L26" s="15">
        <v>2849.7959999999998</v>
      </c>
      <c r="M26" s="15">
        <v>2841.4380000000001</v>
      </c>
      <c r="N26" s="15">
        <v>2836.1709999999998</v>
      </c>
      <c r="O26" s="15">
        <v>2835.027</v>
      </c>
      <c r="P26" s="15">
        <v>2833.0569999999998</v>
      </c>
      <c r="Q26" s="15">
        <v>2829.9549999999999</v>
      </c>
      <c r="R26" s="15">
        <v>2828.5039999999999</v>
      </c>
      <c r="S26" s="15">
        <v>2826.0790000000002</v>
      </c>
      <c r="T26" s="15">
        <v>2823.1329999999998</v>
      </c>
      <c r="U26" s="15">
        <v>2818.5839999999998</v>
      </c>
      <c r="V26" s="15">
        <v>2811.9520000000002</v>
      </c>
      <c r="W26" s="15">
        <v>2806.6480000000001</v>
      </c>
      <c r="X26" s="15">
        <v>2803.8989999999999</v>
      </c>
      <c r="Y26" s="15">
        <v>2803.1109999999999</v>
      </c>
      <c r="Z26" s="15">
        <v>2805.5369999999998</v>
      </c>
      <c r="AA26" s="15">
        <v>2810.652</v>
      </c>
      <c r="AB26" s="16">
        <v>2818.172</v>
      </c>
      <c r="AC26" s="16">
        <v>2828.6489999999999</v>
      </c>
    </row>
    <row r="27" spans="1:29" x14ac:dyDescent="0.25">
      <c r="A27" s="14" t="s">
        <v>17</v>
      </c>
      <c r="B27" s="15">
        <v>2951</v>
      </c>
      <c r="C27" s="15">
        <v>2972</v>
      </c>
      <c r="D27" s="15">
        <v>2929</v>
      </c>
      <c r="E27" s="15">
        <v>3044.0390000000002</v>
      </c>
      <c r="F27" s="15">
        <v>3129.9110000000001</v>
      </c>
      <c r="G27" s="15">
        <v>3056.76</v>
      </c>
      <c r="H27" s="15">
        <v>3094.1260000000002</v>
      </c>
      <c r="I27" s="15">
        <v>3006.2220000000002</v>
      </c>
      <c r="J27" s="15">
        <v>2856.7890000000002</v>
      </c>
      <c r="K27" s="15">
        <v>2920.8389999999999</v>
      </c>
      <c r="L27" s="15">
        <v>2830.319</v>
      </c>
      <c r="M27" s="15">
        <v>2863.9450000000002</v>
      </c>
      <c r="N27" s="15">
        <v>2855.61</v>
      </c>
      <c r="O27" s="15">
        <v>2850.1590000000001</v>
      </c>
      <c r="P27" s="15">
        <v>2848.7750000000001</v>
      </c>
      <c r="Q27" s="15">
        <v>2846.645</v>
      </c>
      <c r="R27" s="15">
        <v>2843.4090000000001</v>
      </c>
      <c r="S27" s="15">
        <v>2841.7919999999999</v>
      </c>
      <c r="T27" s="15">
        <v>2839.1990000000001</v>
      </c>
      <c r="U27" s="15">
        <v>2836.0549999999998</v>
      </c>
      <c r="V27" s="15">
        <v>2831.3249999999998</v>
      </c>
      <c r="W27" s="15">
        <v>2824.5120000000002</v>
      </c>
      <c r="X27" s="15">
        <v>2819.0340000000001</v>
      </c>
      <c r="Y27" s="15">
        <v>2816.1289999999999</v>
      </c>
      <c r="Z27" s="15">
        <v>2815.2379999999998</v>
      </c>
      <c r="AA27" s="15">
        <v>2817.549</v>
      </c>
      <c r="AB27" s="16">
        <v>2822.5830000000001</v>
      </c>
      <c r="AC27" s="16">
        <v>2830.0430000000001</v>
      </c>
    </row>
    <row r="28" spans="1:29" x14ac:dyDescent="0.25">
      <c r="A28" s="14" t="s">
        <v>18</v>
      </c>
      <c r="B28" s="15">
        <v>2820</v>
      </c>
      <c r="C28" s="15">
        <v>2967</v>
      </c>
      <c r="D28" s="15">
        <v>3007</v>
      </c>
      <c r="E28" s="15">
        <v>2943.9349999999999</v>
      </c>
      <c r="F28" s="15">
        <v>3058.1030000000001</v>
      </c>
      <c r="G28" s="15">
        <v>3143.3339999999998</v>
      </c>
      <c r="H28" s="15">
        <v>3072.826</v>
      </c>
      <c r="I28" s="15">
        <v>3106.4479999999999</v>
      </c>
      <c r="J28" s="15">
        <v>3018.9659999999999</v>
      </c>
      <c r="K28" s="15">
        <v>2871.806</v>
      </c>
      <c r="L28" s="15">
        <v>2934.5839999999998</v>
      </c>
      <c r="M28" s="15">
        <v>2843.2869999999998</v>
      </c>
      <c r="N28" s="15">
        <v>2877.0140000000001</v>
      </c>
      <c r="O28" s="15">
        <v>2868.587</v>
      </c>
      <c r="P28" s="15">
        <v>2862.97</v>
      </c>
      <c r="Q28" s="15">
        <v>2861.32</v>
      </c>
      <c r="R28" s="15">
        <v>2859.0230000000001</v>
      </c>
      <c r="S28" s="15">
        <v>2855.65</v>
      </c>
      <c r="T28" s="15">
        <v>2853.8760000000002</v>
      </c>
      <c r="U28" s="15">
        <v>2851.11</v>
      </c>
      <c r="V28" s="15">
        <v>2847.7910000000002</v>
      </c>
      <c r="W28" s="15">
        <v>2842.8939999999998</v>
      </c>
      <c r="X28" s="15">
        <v>2835.8960000000002</v>
      </c>
      <c r="Y28" s="15">
        <v>2830.2550000000001</v>
      </c>
      <c r="Z28" s="15">
        <v>2827.2249999999999</v>
      </c>
      <c r="AA28" s="15">
        <v>2826.2579999999998</v>
      </c>
      <c r="AB28" s="16">
        <v>2828.4810000000002</v>
      </c>
      <c r="AC28" s="16">
        <v>2833.4540000000002</v>
      </c>
    </row>
    <row r="29" spans="1:29" x14ac:dyDescent="0.25">
      <c r="A29" s="14" t="s">
        <v>19</v>
      </c>
      <c r="B29" s="15">
        <v>2765</v>
      </c>
      <c r="C29" s="15">
        <v>2831</v>
      </c>
      <c r="D29" s="15">
        <v>2991</v>
      </c>
      <c r="E29" s="15">
        <v>3022.4349999999999</v>
      </c>
      <c r="F29" s="15">
        <v>2960.8119999999999</v>
      </c>
      <c r="G29" s="15">
        <v>3074.0390000000002</v>
      </c>
      <c r="H29" s="15">
        <v>3158.578</v>
      </c>
      <c r="I29" s="15">
        <v>3090.0039999999999</v>
      </c>
      <c r="J29" s="15">
        <v>3120.5450000000001</v>
      </c>
      <c r="K29" s="15">
        <v>3033.3420000000001</v>
      </c>
      <c r="L29" s="15">
        <v>2888.2840000000001</v>
      </c>
      <c r="M29" s="15">
        <v>2950.0329999999999</v>
      </c>
      <c r="N29" s="15">
        <v>2857.9850000000001</v>
      </c>
      <c r="O29" s="15">
        <v>2891.7020000000002</v>
      </c>
      <c r="P29" s="15">
        <v>2883.21</v>
      </c>
      <c r="Q29" s="15">
        <v>2877.415</v>
      </c>
      <c r="R29" s="15">
        <v>2875.5459999999998</v>
      </c>
      <c r="S29" s="15">
        <v>2873.0549999999998</v>
      </c>
      <c r="T29" s="15">
        <v>2869.5450000000001</v>
      </c>
      <c r="U29" s="15">
        <v>2867.6419999999998</v>
      </c>
      <c r="V29" s="15">
        <v>2864.6860000000001</v>
      </c>
      <c r="W29" s="15">
        <v>2861.1889999999999</v>
      </c>
      <c r="X29" s="15">
        <v>2856.1179999999999</v>
      </c>
      <c r="Y29" s="15">
        <v>2848.95</v>
      </c>
      <c r="Z29" s="15">
        <v>2843.1579999999999</v>
      </c>
      <c r="AA29" s="15">
        <v>2839.9940000000001</v>
      </c>
      <c r="AB29" s="16">
        <v>2838.9409999999998</v>
      </c>
      <c r="AC29" s="16">
        <v>2841.07</v>
      </c>
    </row>
    <row r="30" spans="1:29" x14ac:dyDescent="0.25">
      <c r="A30" s="14" t="s">
        <v>20</v>
      </c>
      <c r="B30" s="15">
        <v>2635</v>
      </c>
      <c r="C30" s="15">
        <v>2777</v>
      </c>
      <c r="D30" s="15">
        <v>2856</v>
      </c>
      <c r="E30" s="15">
        <v>3005.1280000000002</v>
      </c>
      <c r="F30" s="15">
        <v>3037.3319999999999</v>
      </c>
      <c r="G30" s="15">
        <v>2977.326</v>
      </c>
      <c r="H30" s="15">
        <v>3089.6550000000002</v>
      </c>
      <c r="I30" s="15">
        <v>3172.8209999999999</v>
      </c>
      <c r="J30" s="15">
        <v>3106.8069999999998</v>
      </c>
      <c r="K30" s="15">
        <v>3134.3829999999998</v>
      </c>
      <c r="L30" s="15">
        <v>3047.5729999999999</v>
      </c>
      <c r="M30" s="15">
        <v>2904.6860000000001</v>
      </c>
      <c r="N30" s="15">
        <v>2965.3229999999999</v>
      </c>
      <c r="O30" s="15">
        <v>2872.6170000000002</v>
      </c>
      <c r="P30" s="15">
        <v>2906.232</v>
      </c>
      <c r="Q30" s="15">
        <v>2897.74</v>
      </c>
      <c r="R30" s="15">
        <v>2891.8110000000001</v>
      </c>
      <c r="S30" s="15">
        <v>2889.7269999999999</v>
      </c>
      <c r="T30" s="15">
        <v>2887.0369999999998</v>
      </c>
      <c r="U30" s="15">
        <v>2883.4490000000001</v>
      </c>
      <c r="V30" s="15">
        <v>2881.384</v>
      </c>
      <c r="W30" s="15">
        <v>2878.2750000000001</v>
      </c>
      <c r="X30" s="15">
        <v>2874.6210000000001</v>
      </c>
      <c r="Y30" s="15">
        <v>2869.3629999999998</v>
      </c>
      <c r="Z30" s="15">
        <v>2862.0309999999999</v>
      </c>
      <c r="AA30" s="15">
        <v>2856.0819999999999</v>
      </c>
      <c r="AB30" s="16">
        <v>2852.8040000000001</v>
      </c>
      <c r="AC30" s="16">
        <v>2851.6320000000001</v>
      </c>
    </row>
    <row r="31" spans="1:29" x14ac:dyDescent="0.25">
      <c r="A31" s="14" t="s">
        <v>21</v>
      </c>
      <c r="B31" s="15">
        <v>2628</v>
      </c>
      <c r="C31" s="15">
        <v>2646</v>
      </c>
      <c r="D31" s="15">
        <v>2767</v>
      </c>
      <c r="E31" s="15">
        <v>2870.4789999999998</v>
      </c>
      <c r="F31" s="15">
        <v>3017.9259999999999</v>
      </c>
      <c r="G31" s="15">
        <v>3050.7860000000001</v>
      </c>
      <c r="H31" s="15">
        <v>2992.0520000000001</v>
      </c>
      <c r="I31" s="15">
        <v>3103.0149999999999</v>
      </c>
      <c r="J31" s="15">
        <v>3185.4879999999998</v>
      </c>
      <c r="K31" s="15">
        <v>3121.9749999999999</v>
      </c>
      <c r="L31" s="15">
        <v>3146.6750000000002</v>
      </c>
      <c r="M31" s="15">
        <v>3060.26</v>
      </c>
      <c r="N31" s="15">
        <v>2919.3989999999999</v>
      </c>
      <c r="O31" s="15">
        <v>2979.0390000000002</v>
      </c>
      <c r="P31" s="15">
        <v>2885.6709999999998</v>
      </c>
      <c r="Q31" s="15">
        <v>2919.306</v>
      </c>
      <c r="R31" s="15">
        <v>2910.7359999999999</v>
      </c>
      <c r="S31" s="15">
        <v>2904.681</v>
      </c>
      <c r="T31" s="15">
        <v>2902.366</v>
      </c>
      <c r="U31" s="15">
        <v>2899.4949999999999</v>
      </c>
      <c r="V31" s="15">
        <v>2895.7979999999998</v>
      </c>
      <c r="W31" s="15">
        <v>2893.5920000000001</v>
      </c>
      <c r="X31" s="15">
        <v>2890.3249999999998</v>
      </c>
      <c r="Y31" s="15">
        <v>2886.4929999999999</v>
      </c>
      <c r="Z31" s="15">
        <v>2881.0880000000002</v>
      </c>
      <c r="AA31" s="15">
        <v>2873.5970000000002</v>
      </c>
      <c r="AB31" s="16">
        <v>2867.52</v>
      </c>
      <c r="AC31" s="16">
        <v>2864.1</v>
      </c>
    </row>
    <row r="32" spans="1:29" x14ac:dyDescent="0.25">
      <c r="A32" s="14" t="s">
        <v>22</v>
      </c>
      <c r="B32" s="15">
        <v>2553</v>
      </c>
      <c r="C32" s="15">
        <v>2637</v>
      </c>
      <c r="D32" s="15">
        <v>2682</v>
      </c>
      <c r="E32" s="15">
        <v>2779.7220000000002</v>
      </c>
      <c r="F32" s="15">
        <v>2884.4490000000001</v>
      </c>
      <c r="G32" s="15">
        <v>3030.3069999999998</v>
      </c>
      <c r="H32" s="15">
        <v>3063.9720000000002</v>
      </c>
      <c r="I32" s="15">
        <v>3006.252</v>
      </c>
      <c r="J32" s="15">
        <v>3116.377</v>
      </c>
      <c r="K32" s="15">
        <v>3198.2249999999999</v>
      </c>
      <c r="L32" s="15">
        <v>3137.1039999999998</v>
      </c>
      <c r="M32" s="15">
        <v>3159.1260000000002</v>
      </c>
      <c r="N32" s="15">
        <v>3073.027</v>
      </c>
      <c r="O32" s="15">
        <v>2934.085</v>
      </c>
      <c r="P32" s="15">
        <v>2992.8440000000001</v>
      </c>
      <c r="Q32" s="15">
        <v>2898.7890000000002</v>
      </c>
      <c r="R32" s="15">
        <v>2932.4740000000002</v>
      </c>
      <c r="S32" s="15">
        <v>2923.8409999999999</v>
      </c>
      <c r="T32" s="15">
        <v>2917.6460000000002</v>
      </c>
      <c r="U32" s="15">
        <v>2915.143</v>
      </c>
      <c r="V32" s="15">
        <v>2912.0720000000001</v>
      </c>
      <c r="W32" s="15">
        <v>2908.277</v>
      </c>
      <c r="X32" s="15">
        <v>2905.942</v>
      </c>
      <c r="Y32" s="15">
        <v>2902.529</v>
      </c>
      <c r="Z32" s="15">
        <v>2898.5390000000002</v>
      </c>
      <c r="AA32" s="15">
        <v>2892.9630000000002</v>
      </c>
      <c r="AB32" s="16">
        <v>2885.3249999999998</v>
      </c>
      <c r="AC32" s="16">
        <v>2879.1120000000001</v>
      </c>
    </row>
    <row r="33" spans="1:29" x14ac:dyDescent="0.25">
      <c r="A33" s="14" t="s">
        <v>23</v>
      </c>
      <c r="B33" s="15">
        <v>2649</v>
      </c>
      <c r="C33" s="15">
        <v>2561</v>
      </c>
      <c r="D33" s="15">
        <v>2672</v>
      </c>
      <c r="E33" s="15">
        <v>2692.087</v>
      </c>
      <c r="F33" s="15">
        <v>2788.3539999999998</v>
      </c>
      <c r="G33" s="15">
        <v>2893.7860000000001</v>
      </c>
      <c r="H33" s="15">
        <v>3037.7</v>
      </c>
      <c r="I33" s="15">
        <v>3070.59</v>
      </c>
      <c r="J33" s="15">
        <v>3014.1909999999998</v>
      </c>
      <c r="K33" s="15">
        <v>3123.3209999999999</v>
      </c>
      <c r="L33" s="15">
        <v>3204.34</v>
      </c>
      <c r="M33" s="15">
        <v>3145.4679999999998</v>
      </c>
      <c r="N33" s="15">
        <v>3165.1460000000002</v>
      </c>
      <c r="O33" s="15">
        <v>3079.509</v>
      </c>
      <c r="P33" s="15">
        <v>2942.547</v>
      </c>
      <c r="Q33" s="15">
        <v>3000.3029999999999</v>
      </c>
      <c r="R33" s="15">
        <v>2905.8780000000002</v>
      </c>
      <c r="S33" s="15">
        <v>2939.5059999999999</v>
      </c>
      <c r="T33" s="15">
        <v>2930.8440000000001</v>
      </c>
      <c r="U33" s="15">
        <v>2924.5219999999999</v>
      </c>
      <c r="V33" s="15">
        <v>2921.8530000000001</v>
      </c>
      <c r="W33" s="15">
        <v>2918.6</v>
      </c>
      <c r="X33" s="15">
        <v>2914.73</v>
      </c>
      <c r="Y33" s="15">
        <v>2912.28</v>
      </c>
      <c r="Z33" s="15">
        <v>2908.7280000000001</v>
      </c>
      <c r="AA33" s="15">
        <v>2904.614</v>
      </c>
      <c r="AB33" s="16">
        <v>2898.9050000000002</v>
      </c>
      <c r="AC33" s="16">
        <v>2891.1469999999999</v>
      </c>
    </row>
    <row r="34" spans="1:29" x14ac:dyDescent="0.25">
      <c r="A34" s="14" t="s">
        <v>24</v>
      </c>
      <c r="B34" s="15">
        <v>2712</v>
      </c>
      <c r="C34" s="15">
        <v>2662</v>
      </c>
      <c r="D34" s="15">
        <v>2583</v>
      </c>
      <c r="E34" s="15">
        <v>2686.3490000000002</v>
      </c>
      <c r="F34" s="15">
        <v>2707.5320000000002</v>
      </c>
      <c r="G34" s="15">
        <v>2802.5010000000002</v>
      </c>
      <c r="H34" s="15">
        <v>2909.0819999999999</v>
      </c>
      <c r="I34" s="15">
        <v>3051.1840000000002</v>
      </c>
      <c r="J34" s="15">
        <v>3084.9749999999999</v>
      </c>
      <c r="K34" s="15">
        <v>3029.5430000000001</v>
      </c>
      <c r="L34" s="15">
        <v>3138.2220000000002</v>
      </c>
      <c r="M34" s="15">
        <v>3218.7130000000002</v>
      </c>
      <c r="N34" s="15">
        <v>3161.8649999999998</v>
      </c>
      <c r="O34" s="15">
        <v>3179.14</v>
      </c>
      <c r="P34" s="15">
        <v>3093.73</v>
      </c>
      <c r="Q34" s="15">
        <v>2958.4740000000002</v>
      </c>
      <c r="R34" s="15">
        <v>3015.442</v>
      </c>
      <c r="S34" s="15">
        <v>2920.2739999999999</v>
      </c>
      <c r="T34" s="15">
        <v>2953.998</v>
      </c>
      <c r="U34" s="15">
        <v>2945.2570000000001</v>
      </c>
      <c r="V34" s="15">
        <v>2938.8029999999999</v>
      </c>
      <c r="W34" s="15">
        <v>2935.9349999999999</v>
      </c>
      <c r="X34" s="15">
        <v>2932.511</v>
      </c>
      <c r="Y34" s="15">
        <v>2928.5129999999999</v>
      </c>
      <c r="Z34" s="15">
        <v>2925.9430000000002</v>
      </c>
      <c r="AA34" s="15">
        <v>2922.239</v>
      </c>
      <c r="AB34" s="16">
        <v>2917.9780000000001</v>
      </c>
      <c r="AC34" s="16">
        <v>2912.123</v>
      </c>
    </row>
    <row r="35" spans="1:29" x14ac:dyDescent="0.25">
      <c r="A35" s="14" t="s">
        <v>25</v>
      </c>
      <c r="B35" s="15">
        <v>2878</v>
      </c>
      <c r="C35" s="15">
        <v>2727</v>
      </c>
      <c r="D35" s="15">
        <v>2684</v>
      </c>
      <c r="E35" s="15">
        <v>2600.5210000000002</v>
      </c>
      <c r="F35" s="15">
        <v>2703.4180000000001</v>
      </c>
      <c r="G35" s="15">
        <v>2725.701</v>
      </c>
      <c r="H35" s="15">
        <v>2819.4160000000002</v>
      </c>
      <c r="I35" s="15">
        <v>2925.5239999999999</v>
      </c>
      <c r="J35" s="15">
        <v>3066.0309999999999</v>
      </c>
      <c r="K35" s="15">
        <v>3100.7310000000002</v>
      </c>
      <c r="L35" s="15">
        <v>3046.3180000000002</v>
      </c>
      <c r="M35" s="15">
        <v>3154.4789999999998</v>
      </c>
      <c r="N35" s="15">
        <v>3234.5509999999999</v>
      </c>
      <c r="O35" s="15">
        <v>3179.8020000000001</v>
      </c>
      <c r="P35" s="15">
        <v>3194.84</v>
      </c>
      <c r="Q35" s="15">
        <v>3109.6709999999998</v>
      </c>
      <c r="R35" s="15">
        <v>2976.076</v>
      </c>
      <c r="S35" s="15">
        <v>3032.1759999999999</v>
      </c>
      <c r="T35" s="15">
        <v>2936.319</v>
      </c>
      <c r="U35" s="15">
        <v>2970.1860000000001</v>
      </c>
      <c r="V35" s="15">
        <v>2961.3850000000002</v>
      </c>
      <c r="W35" s="15">
        <v>2954.7919999999999</v>
      </c>
      <c r="X35" s="15">
        <v>2951.7579999999998</v>
      </c>
      <c r="Y35" s="15">
        <v>2948.1619999999998</v>
      </c>
      <c r="Z35" s="15">
        <v>2944.0450000000001</v>
      </c>
      <c r="AA35" s="15">
        <v>2941.3490000000002</v>
      </c>
      <c r="AB35" s="16">
        <v>2937.5079999999998</v>
      </c>
      <c r="AC35" s="16">
        <v>2933.0770000000002</v>
      </c>
    </row>
    <row r="36" spans="1:29" x14ac:dyDescent="0.25">
      <c r="A36" s="14" t="s">
        <v>26</v>
      </c>
      <c r="B36" s="15">
        <v>3041</v>
      </c>
      <c r="C36" s="15">
        <v>2905</v>
      </c>
      <c r="D36" s="15">
        <v>2747</v>
      </c>
      <c r="E36" s="15">
        <v>2703.8510000000001</v>
      </c>
      <c r="F36" s="15">
        <v>2620.5659999999998</v>
      </c>
      <c r="G36" s="15">
        <v>2723.1689999999999</v>
      </c>
      <c r="H36" s="15">
        <v>2746.4090000000001</v>
      </c>
      <c r="I36" s="15">
        <v>2838.9569999999999</v>
      </c>
      <c r="J36" s="15">
        <v>2946.3649999999998</v>
      </c>
      <c r="K36" s="15">
        <v>3085.4949999999999</v>
      </c>
      <c r="L36" s="15">
        <v>3121.0749999999998</v>
      </c>
      <c r="M36" s="15">
        <v>3067.681</v>
      </c>
      <c r="N36" s="15">
        <v>3175.3530000000001</v>
      </c>
      <c r="O36" s="15">
        <v>3255.123</v>
      </c>
      <c r="P36" s="15">
        <v>3202.6060000000002</v>
      </c>
      <c r="Q36" s="15">
        <v>3215.2820000000002</v>
      </c>
      <c r="R36" s="15">
        <v>3130.3209999999999</v>
      </c>
      <c r="S36" s="15">
        <v>2998.1990000000001</v>
      </c>
      <c r="T36" s="15">
        <v>3053.5160000000001</v>
      </c>
      <c r="U36" s="15">
        <v>2956.9459999999999</v>
      </c>
      <c r="V36" s="15">
        <v>2990.9549999999999</v>
      </c>
      <c r="W36" s="15">
        <v>2982.1010000000001</v>
      </c>
      <c r="X36" s="15">
        <v>2975.3809999999999</v>
      </c>
      <c r="Y36" s="15">
        <v>2972.1660000000002</v>
      </c>
      <c r="Z36" s="15">
        <v>2968.4290000000001</v>
      </c>
      <c r="AA36" s="15">
        <v>2964.2069999999999</v>
      </c>
      <c r="AB36" s="16">
        <v>2961.3780000000002</v>
      </c>
      <c r="AC36" s="16">
        <v>2957.3890000000001</v>
      </c>
    </row>
    <row r="37" spans="1:29" x14ac:dyDescent="0.25">
      <c r="A37" s="14" t="s">
        <v>27</v>
      </c>
      <c r="B37" s="15">
        <v>3018</v>
      </c>
      <c r="C37" s="15">
        <v>3034</v>
      </c>
      <c r="D37" s="15">
        <v>2920</v>
      </c>
      <c r="E37" s="15">
        <v>2752.8649999999998</v>
      </c>
      <c r="F37" s="15">
        <v>2707.6509999999998</v>
      </c>
      <c r="G37" s="15">
        <v>2625.473</v>
      </c>
      <c r="H37" s="15">
        <v>2727.0259999999998</v>
      </c>
      <c r="I37" s="15">
        <v>2751.6849999999999</v>
      </c>
      <c r="J37" s="15">
        <v>2842.0639999999999</v>
      </c>
      <c r="K37" s="15">
        <v>2950.2109999999998</v>
      </c>
      <c r="L37" s="15">
        <v>3087.3180000000002</v>
      </c>
      <c r="M37" s="15">
        <v>3123.8960000000002</v>
      </c>
      <c r="N37" s="15">
        <v>3072.3009999999999</v>
      </c>
      <c r="O37" s="15">
        <v>3178.5590000000002</v>
      </c>
      <c r="P37" s="15">
        <v>3257.4920000000002</v>
      </c>
      <c r="Q37" s="15">
        <v>3208.1610000000001</v>
      </c>
      <c r="R37" s="15">
        <v>3217.8919999999998</v>
      </c>
      <c r="S37" s="15">
        <v>3133.5219999999999</v>
      </c>
      <c r="T37" s="15">
        <v>3004.223</v>
      </c>
      <c r="U37" s="15">
        <v>3058.2020000000002</v>
      </c>
      <c r="V37" s="15">
        <v>2961.3989999999999</v>
      </c>
      <c r="W37" s="15">
        <v>2995.3989999999999</v>
      </c>
      <c r="X37" s="15">
        <v>2986.53</v>
      </c>
      <c r="Y37" s="15">
        <v>2979.7080000000001</v>
      </c>
      <c r="Z37" s="15">
        <v>2976.3229999999999</v>
      </c>
      <c r="AA37" s="15">
        <v>2972.4180000000001</v>
      </c>
      <c r="AB37" s="16">
        <v>2968.13</v>
      </c>
      <c r="AC37" s="16">
        <v>2965.1750000000002</v>
      </c>
    </row>
    <row r="38" spans="1:29" x14ac:dyDescent="0.25">
      <c r="A38" s="14" t="s">
        <v>28</v>
      </c>
      <c r="B38" s="15">
        <v>3189</v>
      </c>
      <c r="C38" s="15">
        <v>3127</v>
      </c>
      <c r="D38" s="15">
        <v>3198</v>
      </c>
      <c r="E38" s="15">
        <v>3021.808</v>
      </c>
      <c r="F38" s="15">
        <v>2856.8150000000001</v>
      </c>
      <c r="G38" s="15">
        <v>2807.0540000000001</v>
      </c>
      <c r="H38" s="15">
        <v>2724.7930000000001</v>
      </c>
      <c r="I38" s="15">
        <v>2824.3560000000002</v>
      </c>
      <c r="J38" s="15">
        <v>2853.933</v>
      </c>
      <c r="K38" s="15">
        <v>2943.47</v>
      </c>
      <c r="L38" s="15">
        <v>3056.386</v>
      </c>
      <c r="M38" s="15">
        <v>3193.607</v>
      </c>
      <c r="N38" s="15">
        <v>3235.134</v>
      </c>
      <c r="O38" s="15">
        <v>3185.8490000000002</v>
      </c>
      <c r="P38" s="15">
        <v>3291.5529999999999</v>
      </c>
      <c r="Q38" s="15">
        <v>3371.1950000000002</v>
      </c>
      <c r="R38" s="15">
        <v>3328.2640000000001</v>
      </c>
      <c r="S38" s="15">
        <v>3331.07</v>
      </c>
      <c r="T38" s="15">
        <v>3245.8470000000002</v>
      </c>
      <c r="U38" s="15">
        <v>3120.9969999999998</v>
      </c>
      <c r="V38" s="15">
        <v>3173.047</v>
      </c>
      <c r="W38" s="15">
        <v>3073.98</v>
      </c>
      <c r="X38" s="15">
        <v>3108.6</v>
      </c>
      <c r="Y38" s="15">
        <v>3099.8609999999999</v>
      </c>
      <c r="Z38" s="15">
        <v>3092.8670000000002</v>
      </c>
      <c r="AA38" s="15">
        <v>3089.0439999999999</v>
      </c>
      <c r="AB38" s="16">
        <v>3084.8339999999998</v>
      </c>
      <c r="AC38" s="16">
        <v>3080.393</v>
      </c>
    </row>
    <row r="39" spans="1:29" x14ac:dyDescent="0.25">
      <c r="A39" s="14" t="s">
        <v>29</v>
      </c>
      <c r="B39" s="15">
        <v>3848</v>
      </c>
      <c r="C39" s="15">
        <v>3993</v>
      </c>
      <c r="D39" s="15">
        <v>3808</v>
      </c>
      <c r="E39" s="15">
        <v>4015.9029999999998</v>
      </c>
      <c r="F39" s="15">
        <v>3850.5410000000002</v>
      </c>
      <c r="G39" s="15">
        <v>3676.35</v>
      </c>
      <c r="H39" s="15">
        <v>3605.732</v>
      </c>
      <c r="I39" s="15">
        <v>3510.962</v>
      </c>
      <c r="J39" s="15">
        <v>3616.4209999999998</v>
      </c>
      <c r="K39" s="15">
        <v>3675.6570000000002</v>
      </c>
      <c r="L39" s="15">
        <v>3775.78</v>
      </c>
      <c r="M39" s="15">
        <v>3924.9009999999998</v>
      </c>
      <c r="N39" s="15">
        <v>4081.0369999999998</v>
      </c>
      <c r="O39" s="15">
        <v>4157.9399999999996</v>
      </c>
      <c r="P39" s="15">
        <v>4112.3410000000003</v>
      </c>
      <c r="Q39" s="15">
        <v>4228.5929999999998</v>
      </c>
      <c r="R39" s="15">
        <v>4322.6970000000001</v>
      </c>
      <c r="S39" s="15">
        <v>4306.875</v>
      </c>
      <c r="T39" s="15">
        <v>4273.0559999999996</v>
      </c>
      <c r="U39" s="15">
        <v>4174.9440000000004</v>
      </c>
      <c r="V39" s="15">
        <v>4062.288</v>
      </c>
      <c r="W39" s="15">
        <v>4111.0249999999996</v>
      </c>
      <c r="X39" s="15">
        <v>3990.3270000000002</v>
      </c>
      <c r="Y39" s="15">
        <v>4031.93</v>
      </c>
      <c r="Z39" s="15">
        <v>4022.866</v>
      </c>
      <c r="AA39" s="15">
        <v>4014.4609999999998</v>
      </c>
      <c r="AB39" s="16">
        <v>4007.895</v>
      </c>
      <c r="AC39" s="16">
        <v>4001.5149999999999</v>
      </c>
    </row>
    <row r="40" spans="1:29" x14ac:dyDescent="0.25">
      <c r="A40" s="14" t="s">
        <v>30</v>
      </c>
      <c r="B40" s="15">
        <v>4116</v>
      </c>
      <c r="C40" s="15">
        <v>4044</v>
      </c>
      <c r="D40" s="15">
        <v>4074</v>
      </c>
      <c r="E40" s="15">
        <v>3928.9690000000001</v>
      </c>
      <c r="F40" s="15">
        <v>4101.7979999999998</v>
      </c>
      <c r="G40" s="15">
        <v>3945.9180000000001</v>
      </c>
      <c r="H40" s="15">
        <v>3775.2109999999998</v>
      </c>
      <c r="I40" s="15">
        <v>3699.4459999999999</v>
      </c>
      <c r="J40" s="15">
        <v>3604.5219999999999</v>
      </c>
      <c r="K40" s="15">
        <v>3708.0079999999998</v>
      </c>
      <c r="L40" s="15">
        <v>3772.6509999999998</v>
      </c>
      <c r="M40" s="15">
        <v>3869.663</v>
      </c>
      <c r="N40" s="15">
        <v>4025.1019999999999</v>
      </c>
      <c r="O40" s="15">
        <v>4179.5889999999999</v>
      </c>
      <c r="P40" s="15">
        <v>4262.0079999999998</v>
      </c>
      <c r="Q40" s="15">
        <v>4219.1610000000001</v>
      </c>
      <c r="R40" s="15">
        <v>4333.7129999999997</v>
      </c>
      <c r="S40" s="15">
        <v>4429.0020000000004</v>
      </c>
      <c r="T40" s="15">
        <v>4421.1379999999999</v>
      </c>
      <c r="U40" s="15">
        <v>4378.6419999999998</v>
      </c>
      <c r="V40" s="15">
        <v>4280.3530000000001</v>
      </c>
      <c r="W40" s="15">
        <v>4175.4319999999998</v>
      </c>
      <c r="X40" s="15">
        <v>4220.5169999999998</v>
      </c>
      <c r="Y40" s="15">
        <v>4098.9229999999998</v>
      </c>
      <c r="Z40" s="15">
        <v>4141.1639999999998</v>
      </c>
      <c r="AA40" s="15">
        <v>4131.902</v>
      </c>
      <c r="AB40" s="16">
        <v>4123.2190000000001</v>
      </c>
      <c r="AC40" s="16">
        <v>4116.0550000000003</v>
      </c>
    </row>
    <row r="41" spans="1:29" x14ac:dyDescent="0.25">
      <c r="A41" s="14" t="s">
        <v>31</v>
      </c>
      <c r="B41" s="15">
        <v>3939</v>
      </c>
      <c r="C41" s="15">
        <v>4059</v>
      </c>
      <c r="D41" s="15">
        <v>3942</v>
      </c>
      <c r="E41" s="15">
        <v>4044.797</v>
      </c>
      <c r="F41" s="15">
        <v>3909.3510000000001</v>
      </c>
      <c r="G41" s="15">
        <v>4062.9259999999999</v>
      </c>
      <c r="H41" s="15">
        <v>3915.0520000000001</v>
      </c>
      <c r="I41" s="15">
        <v>3750.6419999999998</v>
      </c>
      <c r="J41" s="15">
        <v>3673.357</v>
      </c>
      <c r="K41" s="15">
        <v>3580.0369999999998</v>
      </c>
      <c r="L41" s="15">
        <v>3679.922</v>
      </c>
      <c r="M41" s="15">
        <v>3745.473</v>
      </c>
      <c r="N41" s="15">
        <v>3837.5039999999999</v>
      </c>
      <c r="O41" s="15">
        <v>3992.3690000000001</v>
      </c>
      <c r="P41" s="15">
        <v>4140.1239999999998</v>
      </c>
      <c r="Q41" s="15">
        <v>4223.5540000000001</v>
      </c>
      <c r="R41" s="15">
        <v>4182.9049999999997</v>
      </c>
      <c r="S41" s="15">
        <v>4293.21</v>
      </c>
      <c r="T41" s="15">
        <v>4385.9290000000001</v>
      </c>
      <c r="U41" s="15">
        <v>4383.415</v>
      </c>
      <c r="V41" s="15">
        <v>4337.57</v>
      </c>
      <c r="W41" s="15">
        <v>4242.4139999999998</v>
      </c>
      <c r="X41" s="15">
        <v>4144.9290000000001</v>
      </c>
      <c r="Y41" s="15">
        <v>4186.8239999999996</v>
      </c>
      <c r="Z41" s="15">
        <v>4067.46</v>
      </c>
      <c r="AA41" s="15">
        <v>4109.1620000000003</v>
      </c>
      <c r="AB41" s="16">
        <v>4099.9009999999998</v>
      </c>
      <c r="AC41" s="16">
        <v>4091.192</v>
      </c>
    </row>
    <row r="42" spans="1:29" x14ac:dyDescent="0.25">
      <c r="A42" s="14" t="s">
        <v>32</v>
      </c>
      <c r="B42" s="15">
        <v>3940</v>
      </c>
      <c r="C42" s="15">
        <v>3664</v>
      </c>
      <c r="D42" s="15">
        <v>3701</v>
      </c>
      <c r="E42" s="15">
        <v>3746.518</v>
      </c>
      <c r="F42" s="15">
        <v>3829.7060000000001</v>
      </c>
      <c r="G42" s="15">
        <v>3712.6860000000001</v>
      </c>
      <c r="H42" s="15">
        <v>3842.027</v>
      </c>
      <c r="I42" s="15">
        <v>3709.2370000000001</v>
      </c>
      <c r="J42" s="15">
        <v>3558.7620000000002</v>
      </c>
      <c r="K42" s="15">
        <v>3483.3110000000001</v>
      </c>
      <c r="L42" s="15">
        <v>3397.357</v>
      </c>
      <c r="M42" s="15">
        <v>3489.212</v>
      </c>
      <c r="N42" s="15">
        <v>3552.4259999999999</v>
      </c>
      <c r="O42" s="15">
        <v>3635.8510000000001</v>
      </c>
      <c r="P42" s="15">
        <v>3783.5839999999998</v>
      </c>
      <c r="Q42" s="15">
        <v>3917.6219999999998</v>
      </c>
      <c r="R42" s="15">
        <v>3998.692</v>
      </c>
      <c r="S42" s="15">
        <v>3962.5230000000001</v>
      </c>
      <c r="T42" s="15">
        <v>4063.2089999999998</v>
      </c>
      <c r="U42" s="15">
        <v>4149.5039999999999</v>
      </c>
      <c r="V42" s="15">
        <v>4153.0309999999999</v>
      </c>
      <c r="W42" s="15">
        <v>4104.8100000000004</v>
      </c>
      <c r="X42" s="15">
        <v>4017.2809999999999</v>
      </c>
      <c r="Y42" s="15">
        <v>3932.1889999999999</v>
      </c>
      <c r="Z42" s="15">
        <v>3968.817</v>
      </c>
      <c r="AA42" s="15">
        <v>3856.9470000000001</v>
      </c>
      <c r="AB42" s="16">
        <v>3896.3330000000001</v>
      </c>
      <c r="AC42" s="16">
        <v>3887.6460000000002</v>
      </c>
    </row>
    <row r="43" spans="1:29" x14ac:dyDescent="0.25">
      <c r="A43" s="14" t="s">
        <v>33</v>
      </c>
      <c r="B43" s="15">
        <v>3707</v>
      </c>
      <c r="C43" s="15">
        <v>3586</v>
      </c>
      <c r="D43" s="15">
        <v>3505</v>
      </c>
      <c r="E43" s="15">
        <v>3451.1579999999999</v>
      </c>
      <c r="F43" s="15">
        <v>3480.9140000000002</v>
      </c>
      <c r="G43" s="15">
        <v>3547.3560000000002</v>
      </c>
      <c r="H43" s="15">
        <v>3446.4940000000001</v>
      </c>
      <c r="I43" s="15">
        <v>3552.4050000000002</v>
      </c>
      <c r="J43" s="15">
        <v>3435.01</v>
      </c>
      <c r="K43" s="15">
        <v>3299.3719999999998</v>
      </c>
      <c r="L43" s="15">
        <v>3228.297</v>
      </c>
      <c r="M43" s="15">
        <v>3150.8910000000001</v>
      </c>
      <c r="N43" s="15">
        <v>3233.7840000000001</v>
      </c>
      <c r="O43" s="15">
        <v>3294.0419999999999</v>
      </c>
      <c r="P43" s="15">
        <v>3367.857</v>
      </c>
      <c r="Q43" s="15">
        <v>3505.9920000000002</v>
      </c>
      <c r="R43" s="15">
        <v>3625.163</v>
      </c>
      <c r="S43" s="15">
        <v>3701.8789999999999</v>
      </c>
      <c r="T43" s="15">
        <v>3670.42</v>
      </c>
      <c r="U43" s="15">
        <v>3760.453</v>
      </c>
      <c r="V43" s="15">
        <v>3839.0819999999999</v>
      </c>
      <c r="W43" s="15">
        <v>3847.5859999999998</v>
      </c>
      <c r="X43" s="15">
        <v>3798.73</v>
      </c>
      <c r="Y43" s="15">
        <v>3719.6619999999998</v>
      </c>
      <c r="Z43" s="15">
        <v>3646.3829999999998</v>
      </c>
      <c r="AA43" s="15">
        <v>3677.9780000000001</v>
      </c>
      <c r="AB43" s="16">
        <v>3575.0880000000002</v>
      </c>
      <c r="AC43" s="16">
        <v>3611.6709999999998</v>
      </c>
    </row>
    <row r="44" spans="1:29" x14ac:dyDescent="0.25">
      <c r="A44" s="14" t="s">
        <v>34</v>
      </c>
      <c r="B44" s="15">
        <v>3483</v>
      </c>
      <c r="C44" s="15">
        <v>3599</v>
      </c>
      <c r="D44" s="15">
        <v>3703</v>
      </c>
      <c r="E44" s="15">
        <v>3379.498</v>
      </c>
      <c r="F44" s="15">
        <v>3329.9560000000001</v>
      </c>
      <c r="G44" s="15">
        <v>3350.9050000000002</v>
      </c>
      <c r="H44" s="15">
        <v>3408.2429999999999</v>
      </c>
      <c r="I44" s="15">
        <v>3314.8209999999999</v>
      </c>
      <c r="J44" s="15">
        <v>3405.7150000000001</v>
      </c>
      <c r="K44" s="15">
        <v>3296.1439999999998</v>
      </c>
      <c r="L44" s="15">
        <v>3169.384</v>
      </c>
      <c r="M44" s="15">
        <v>3100.174</v>
      </c>
      <c r="N44" s="15">
        <v>3027.1990000000001</v>
      </c>
      <c r="O44" s="15">
        <v>3105.2510000000002</v>
      </c>
      <c r="P44" s="15">
        <v>3164.1010000000001</v>
      </c>
      <c r="Q44" s="15">
        <v>3232.8589999999999</v>
      </c>
      <c r="R44" s="15">
        <v>3366.1170000000002</v>
      </c>
      <c r="S44" s="15">
        <v>3477.0929999999998</v>
      </c>
      <c r="T44" s="15">
        <v>3551.6959999999999</v>
      </c>
      <c r="U44" s="15">
        <v>3523.0390000000002</v>
      </c>
      <c r="V44" s="15">
        <v>3607.2579999999998</v>
      </c>
      <c r="W44" s="15">
        <v>3682.0309999999999</v>
      </c>
      <c r="X44" s="15">
        <v>3693.4760000000001</v>
      </c>
      <c r="Y44" s="15">
        <v>3643.7860000000001</v>
      </c>
      <c r="Z44" s="15">
        <v>3569.252</v>
      </c>
      <c r="AA44" s="15">
        <v>3502.51</v>
      </c>
      <c r="AB44" s="16">
        <v>3531.2359999999999</v>
      </c>
      <c r="AC44" s="16">
        <v>3432.732</v>
      </c>
    </row>
    <row r="45" spans="1:29" x14ac:dyDescent="0.25">
      <c r="A45" s="14" t="s">
        <v>35</v>
      </c>
      <c r="B45" s="15">
        <v>2925</v>
      </c>
      <c r="C45" s="15">
        <v>3437</v>
      </c>
      <c r="D45" s="15">
        <v>3649</v>
      </c>
      <c r="E45" s="15">
        <v>3606.1489999999999</v>
      </c>
      <c r="F45" s="15">
        <v>3300.8069999999998</v>
      </c>
      <c r="G45" s="15">
        <v>3253.9520000000002</v>
      </c>
      <c r="H45" s="15">
        <v>3269.2440000000001</v>
      </c>
      <c r="I45" s="15">
        <v>3320.5920000000001</v>
      </c>
      <c r="J45" s="15">
        <v>3231.5010000000002</v>
      </c>
      <c r="K45" s="15">
        <v>3310.6860000000001</v>
      </c>
      <c r="L45" s="15">
        <v>3207.529</v>
      </c>
      <c r="M45" s="15">
        <v>3086.607</v>
      </c>
      <c r="N45" s="15">
        <v>3018.317</v>
      </c>
      <c r="O45" s="15">
        <v>2947.9690000000001</v>
      </c>
      <c r="P45" s="15">
        <v>3023.076</v>
      </c>
      <c r="Q45" s="15">
        <v>3081.2809999999999</v>
      </c>
      <c r="R45" s="15">
        <v>3146.3670000000002</v>
      </c>
      <c r="S45" s="15">
        <v>3276.9920000000002</v>
      </c>
      <c r="T45" s="15">
        <v>3382.2139999999999</v>
      </c>
      <c r="U45" s="15">
        <v>3455.6979999999999</v>
      </c>
      <c r="V45" s="15">
        <v>3429.0169999999998</v>
      </c>
      <c r="W45" s="15">
        <v>3509.2469999999998</v>
      </c>
      <c r="X45" s="15">
        <v>3581.4859999999999</v>
      </c>
      <c r="Y45" s="15">
        <v>3595.357</v>
      </c>
      <c r="Z45" s="15">
        <v>3544.2710000000002</v>
      </c>
      <c r="AA45" s="15">
        <v>3472.8209999999999</v>
      </c>
      <c r="AB45" s="16">
        <v>3410.6</v>
      </c>
      <c r="AC45" s="16">
        <v>3437.36</v>
      </c>
    </row>
    <row r="46" spans="1:29" x14ac:dyDescent="0.25">
      <c r="A46" s="14" t="s">
        <v>36</v>
      </c>
      <c r="B46" s="15">
        <v>2854</v>
      </c>
      <c r="C46" s="15">
        <v>2942</v>
      </c>
      <c r="D46" s="15">
        <v>3380</v>
      </c>
      <c r="E46" s="15">
        <v>3585.6469999999999</v>
      </c>
      <c r="F46" s="15">
        <v>3541.395</v>
      </c>
      <c r="G46" s="15">
        <v>3248.4560000000001</v>
      </c>
      <c r="H46" s="15">
        <v>3203.8969999999999</v>
      </c>
      <c r="I46" s="15">
        <v>3214.355</v>
      </c>
      <c r="J46" s="15">
        <v>3261.4740000000002</v>
      </c>
      <c r="K46" s="15">
        <v>3175.17</v>
      </c>
      <c r="L46" s="15">
        <v>3245.4450000000002</v>
      </c>
      <c r="M46" s="15">
        <v>3146.9870000000001</v>
      </c>
      <c r="N46" s="15">
        <v>3030.067</v>
      </c>
      <c r="O46" s="15">
        <v>2962.047</v>
      </c>
      <c r="P46" s="15">
        <v>2893.5540000000001</v>
      </c>
      <c r="Q46" s="15">
        <v>2966.6869999999999</v>
      </c>
      <c r="R46" s="15">
        <v>3024.7240000000002</v>
      </c>
      <c r="S46" s="15">
        <v>3087.1120000000001</v>
      </c>
      <c r="T46" s="15">
        <v>3216.4879999999998</v>
      </c>
      <c r="U46" s="15">
        <v>3317.6239999999998</v>
      </c>
      <c r="V46" s="15">
        <v>3390.614</v>
      </c>
      <c r="W46" s="15">
        <v>3365.4029999999998</v>
      </c>
      <c r="X46" s="15">
        <v>3442.806</v>
      </c>
      <c r="Y46" s="15">
        <v>3513.4969999999998</v>
      </c>
      <c r="Z46" s="15">
        <v>3529.3789999999999</v>
      </c>
      <c r="AA46" s="15">
        <v>3476.6750000000002</v>
      </c>
      <c r="AB46" s="16">
        <v>3407.4050000000002</v>
      </c>
      <c r="AC46" s="16">
        <v>3348.5839999999998</v>
      </c>
    </row>
    <row r="47" spans="1:29" x14ac:dyDescent="0.25">
      <c r="A47" s="14" t="s">
        <v>37</v>
      </c>
      <c r="B47" s="15">
        <v>2760</v>
      </c>
      <c r="C47" s="15">
        <v>2897</v>
      </c>
      <c r="D47" s="15">
        <v>2870</v>
      </c>
      <c r="E47" s="15">
        <v>3348.1909999999998</v>
      </c>
      <c r="F47" s="15">
        <v>3548.9609999999998</v>
      </c>
      <c r="G47" s="15">
        <v>3503.0149999999999</v>
      </c>
      <c r="H47" s="15">
        <v>3220.1729999999998</v>
      </c>
      <c r="I47" s="15">
        <v>3176.3380000000002</v>
      </c>
      <c r="J47" s="15">
        <v>3182.8339999999998</v>
      </c>
      <c r="K47" s="15">
        <v>3226.6210000000001</v>
      </c>
      <c r="L47" s="15">
        <v>3142.886</v>
      </c>
      <c r="M47" s="15">
        <v>3205.442</v>
      </c>
      <c r="N47" s="15">
        <v>3110.9380000000001</v>
      </c>
      <c r="O47" s="15">
        <v>2997.15</v>
      </c>
      <c r="P47" s="15">
        <v>2929.2060000000001</v>
      </c>
      <c r="Q47" s="15">
        <v>2861.9989999999998</v>
      </c>
      <c r="R47" s="15">
        <v>2933.8519999999999</v>
      </c>
      <c r="S47" s="15">
        <v>2992.078</v>
      </c>
      <c r="T47" s="15">
        <v>3052.3359999999998</v>
      </c>
      <c r="U47" s="15">
        <v>3181.0529999999999</v>
      </c>
      <c r="V47" s="15">
        <v>3278.873</v>
      </c>
      <c r="W47" s="15">
        <v>3351.826</v>
      </c>
      <c r="X47" s="15">
        <v>3327.6320000000001</v>
      </c>
      <c r="Y47" s="15">
        <v>3402.9259999999999</v>
      </c>
      <c r="Z47" s="15">
        <v>3472.498</v>
      </c>
      <c r="AA47" s="15">
        <v>3490.2689999999998</v>
      </c>
      <c r="AB47" s="16">
        <v>3435.9850000000001</v>
      </c>
      <c r="AC47" s="16">
        <v>3368.375</v>
      </c>
    </row>
    <row r="48" spans="1:29" x14ac:dyDescent="0.25">
      <c r="A48" s="14" t="s">
        <v>38</v>
      </c>
      <c r="B48" s="15">
        <v>3067</v>
      </c>
      <c r="C48" s="15">
        <v>2793</v>
      </c>
      <c r="D48" s="15">
        <v>2793</v>
      </c>
      <c r="E48" s="15">
        <v>2872.1750000000002</v>
      </c>
      <c r="F48" s="15">
        <v>3326.3110000000001</v>
      </c>
      <c r="G48" s="15">
        <v>3522.6579999999999</v>
      </c>
      <c r="H48" s="15">
        <v>3475.0949999999998</v>
      </c>
      <c r="I48" s="15">
        <v>3200.6320000000001</v>
      </c>
      <c r="J48" s="15">
        <v>3158.0360000000001</v>
      </c>
      <c r="K48" s="15">
        <v>3160.3589999999999</v>
      </c>
      <c r="L48" s="15">
        <v>3201.6419999999998</v>
      </c>
      <c r="M48" s="15">
        <v>3120.2809999999999</v>
      </c>
      <c r="N48" s="15">
        <v>3175.9450000000002</v>
      </c>
      <c r="O48" s="15">
        <v>3084.7069999999999</v>
      </c>
      <c r="P48" s="15">
        <v>2973.5430000000001</v>
      </c>
      <c r="Q48" s="15">
        <v>2905.45</v>
      </c>
      <c r="R48" s="15">
        <v>2839.3760000000002</v>
      </c>
      <c r="S48" s="15">
        <v>2910.0239999999999</v>
      </c>
      <c r="T48" s="15">
        <v>2968.4569999999999</v>
      </c>
      <c r="U48" s="15">
        <v>3026.9389999999999</v>
      </c>
      <c r="V48" s="15">
        <v>3155.279</v>
      </c>
      <c r="W48" s="15">
        <v>3250.2919999999999</v>
      </c>
      <c r="X48" s="15">
        <v>3323.3359999999998</v>
      </c>
      <c r="Y48" s="15">
        <v>3300.2060000000001</v>
      </c>
      <c r="Z48" s="15">
        <v>3373.64</v>
      </c>
      <c r="AA48" s="15">
        <v>3442.2660000000001</v>
      </c>
      <c r="AB48" s="16">
        <v>3461.8530000000001</v>
      </c>
      <c r="AC48" s="16">
        <v>3406.0889999999999</v>
      </c>
    </row>
    <row r="49" spans="1:29" x14ac:dyDescent="0.25">
      <c r="A49" s="14" t="s">
        <v>39</v>
      </c>
      <c r="B49" s="15">
        <v>3113</v>
      </c>
      <c r="C49" s="15">
        <v>3083</v>
      </c>
      <c r="D49" s="15">
        <v>2772</v>
      </c>
      <c r="E49" s="15">
        <v>2803.8069999999998</v>
      </c>
      <c r="F49" s="15">
        <v>2879.884</v>
      </c>
      <c r="G49" s="15">
        <v>3312.241</v>
      </c>
      <c r="H49" s="15">
        <v>3505.25</v>
      </c>
      <c r="I49" s="15">
        <v>3456.384</v>
      </c>
      <c r="J49" s="15">
        <v>3189.9</v>
      </c>
      <c r="K49" s="15">
        <v>3148.248</v>
      </c>
      <c r="L49" s="15">
        <v>3147.5250000000001</v>
      </c>
      <c r="M49" s="15">
        <v>3186.951</v>
      </c>
      <c r="N49" s="15">
        <v>3107.3679999999999</v>
      </c>
      <c r="O49" s="15">
        <v>3156.5549999999998</v>
      </c>
      <c r="P49" s="15">
        <v>3068.2440000000001</v>
      </c>
      <c r="Q49" s="15">
        <v>2959.2660000000001</v>
      </c>
      <c r="R49" s="15">
        <v>2890.9189999999999</v>
      </c>
      <c r="S49" s="15">
        <v>2825.7060000000001</v>
      </c>
      <c r="T49" s="15">
        <v>2895.3510000000001</v>
      </c>
      <c r="U49" s="15">
        <v>2954.14</v>
      </c>
      <c r="V49" s="15">
        <v>3011.2080000000001</v>
      </c>
      <c r="W49" s="15">
        <v>3139.538</v>
      </c>
      <c r="X49" s="15">
        <v>3232.1570000000002</v>
      </c>
      <c r="Y49" s="15">
        <v>3305.5329999999999</v>
      </c>
      <c r="Z49" s="15">
        <v>3283.3150000000001</v>
      </c>
      <c r="AA49" s="15">
        <v>3355.1469999999999</v>
      </c>
      <c r="AB49" s="16">
        <v>3423.1149999999998</v>
      </c>
      <c r="AC49" s="16">
        <v>3444.5430000000001</v>
      </c>
    </row>
    <row r="50" spans="1:29" x14ac:dyDescent="0.25">
      <c r="A50" s="14" t="s">
        <v>40</v>
      </c>
      <c r="B50" s="15">
        <v>2957</v>
      </c>
      <c r="C50" s="15">
        <v>3133</v>
      </c>
      <c r="D50" s="15">
        <v>3023</v>
      </c>
      <c r="E50" s="15">
        <v>2793.5859999999998</v>
      </c>
      <c r="F50" s="15">
        <v>2828.8220000000001</v>
      </c>
      <c r="G50" s="15">
        <v>2902.018</v>
      </c>
      <c r="H50" s="15">
        <v>3315.5790000000002</v>
      </c>
      <c r="I50" s="15">
        <v>3505.5439999999999</v>
      </c>
      <c r="J50" s="15">
        <v>3455.7089999999998</v>
      </c>
      <c r="K50" s="15">
        <v>3195.1909999999998</v>
      </c>
      <c r="L50" s="15">
        <v>3154.8530000000001</v>
      </c>
      <c r="M50" s="15">
        <v>3151.5920000000001</v>
      </c>
      <c r="N50" s="15">
        <v>3189.0250000000001</v>
      </c>
      <c r="O50" s="15">
        <v>3110.7379999999998</v>
      </c>
      <c r="P50" s="15">
        <v>3154.2330000000002</v>
      </c>
      <c r="Q50" s="15">
        <v>3068.174</v>
      </c>
      <c r="R50" s="15">
        <v>2961.0250000000001</v>
      </c>
      <c r="S50" s="15">
        <v>2892.0940000000001</v>
      </c>
      <c r="T50" s="15">
        <v>2827.5140000000001</v>
      </c>
      <c r="U50" s="15">
        <v>2896.328</v>
      </c>
      <c r="V50" s="15">
        <v>2955.52</v>
      </c>
      <c r="W50" s="15">
        <v>3011.299</v>
      </c>
      <c r="X50" s="15">
        <v>3139.8220000000001</v>
      </c>
      <c r="Y50" s="15">
        <v>3230.3</v>
      </c>
      <c r="Z50" s="15">
        <v>3304.01</v>
      </c>
      <c r="AA50" s="15">
        <v>3282.7629999999999</v>
      </c>
      <c r="AB50" s="16">
        <v>3353.181</v>
      </c>
      <c r="AC50" s="16">
        <v>3420.5149999999999</v>
      </c>
    </row>
    <row r="51" spans="1:29" x14ac:dyDescent="0.25">
      <c r="A51" s="14" t="s">
        <v>41</v>
      </c>
      <c r="B51" s="15">
        <v>3165</v>
      </c>
      <c r="C51" s="15">
        <v>2960</v>
      </c>
      <c r="D51" s="15">
        <v>3033</v>
      </c>
      <c r="E51" s="15">
        <v>3026.1550000000002</v>
      </c>
      <c r="F51" s="15">
        <v>2803.3020000000001</v>
      </c>
      <c r="G51" s="15">
        <v>2842.2820000000002</v>
      </c>
      <c r="H51" s="15">
        <v>2912.7939999999999</v>
      </c>
      <c r="I51" s="15">
        <v>3309.3780000000002</v>
      </c>
      <c r="J51" s="15">
        <v>3497.8530000000001</v>
      </c>
      <c r="K51" s="15">
        <v>3446.6709999999998</v>
      </c>
      <c r="L51" s="15">
        <v>3191.3139999999999</v>
      </c>
      <c r="M51" s="15">
        <v>3152.2220000000002</v>
      </c>
      <c r="N51" s="15">
        <v>3146.49</v>
      </c>
      <c r="O51" s="15">
        <v>3182.5390000000002</v>
      </c>
      <c r="P51" s="15">
        <v>3105.096</v>
      </c>
      <c r="Q51" s="15">
        <v>3143.4859999999999</v>
      </c>
      <c r="R51" s="15">
        <v>3059.4690000000001</v>
      </c>
      <c r="S51" s="15">
        <v>2953.6460000000002</v>
      </c>
      <c r="T51" s="15">
        <v>2884.0479999999998</v>
      </c>
      <c r="U51" s="15">
        <v>2819.9589999999998</v>
      </c>
      <c r="V51" s="15">
        <v>2888.5239999999999</v>
      </c>
      <c r="W51" s="15">
        <v>2948.393</v>
      </c>
      <c r="X51" s="15">
        <v>3003.0929999999998</v>
      </c>
      <c r="Y51" s="15">
        <v>3132.3240000000001</v>
      </c>
      <c r="Z51" s="15">
        <v>3221.2449999999999</v>
      </c>
      <c r="AA51" s="15">
        <v>3295.5129999999999</v>
      </c>
      <c r="AB51" s="16">
        <v>3274.7939999999999</v>
      </c>
      <c r="AC51" s="16">
        <v>3344.2550000000001</v>
      </c>
    </row>
    <row r="52" spans="1:29" x14ac:dyDescent="0.25">
      <c r="A52" s="14" t="s">
        <v>42</v>
      </c>
      <c r="B52" s="15">
        <v>3016</v>
      </c>
      <c r="C52" s="15">
        <v>3177</v>
      </c>
      <c r="D52" s="15">
        <v>2970</v>
      </c>
      <c r="E52" s="15">
        <v>3045.348</v>
      </c>
      <c r="F52" s="15">
        <v>3041.4929999999999</v>
      </c>
      <c r="G52" s="15">
        <v>2823.71</v>
      </c>
      <c r="H52" s="15">
        <v>2865.5990000000002</v>
      </c>
      <c r="I52" s="15">
        <v>2933.596</v>
      </c>
      <c r="J52" s="15">
        <v>3316.5749999999998</v>
      </c>
      <c r="K52" s="15">
        <v>3503.6289999999999</v>
      </c>
      <c r="L52" s="15">
        <v>3451.2530000000002</v>
      </c>
      <c r="M52" s="15">
        <v>3199.9989999999998</v>
      </c>
      <c r="N52" s="15">
        <v>3162.0129999999999</v>
      </c>
      <c r="O52" s="15">
        <v>3153.86</v>
      </c>
      <c r="P52" s="15">
        <v>3188.605</v>
      </c>
      <c r="Q52" s="15">
        <v>3111.9079999999999</v>
      </c>
      <c r="R52" s="15">
        <v>3145.8539999999998</v>
      </c>
      <c r="S52" s="15">
        <v>3063.4589999999998</v>
      </c>
      <c r="T52" s="15">
        <v>2958.6439999999998</v>
      </c>
      <c r="U52" s="15">
        <v>2888.3249999999998</v>
      </c>
      <c r="V52" s="15">
        <v>2824.5729999999999</v>
      </c>
      <c r="W52" s="15">
        <v>2893.0740000000001</v>
      </c>
      <c r="X52" s="15">
        <v>2953.6329999999998</v>
      </c>
      <c r="Y52" s="15">
        <v>3007.547</v>
      </c>
      <c r="Z52" s="15">
        <v>3137.5940000000001</v>
      </c>
      <c r="AA52" s="15">
        <v>3225.1509999999998</v>
      </c>
      <c r="AB52" s="16">
        <v>3300.0839999999998</v>
      </c>
      <c r="AC52" s="16">
        <v>3279.837</v>
      </c>
    </row>
    <row r="53" spans="1:29" x14ac:dyDescent="0.25">
      <c r="A53" s="14" t="s">
        <v>43</v>
      </c>
      <c r="B53" s="15">
        <v>2986</v>
      </c>
      <c r="C53" s="15">
        <v>3018</v>
      </c>
      <c r="D53" s="15">
        <v>3216</v>
      </c>
      <c r="E53" s="15">
        <v>2977.4650000000001</v>
      </c>
      <c r="F53" s="15">
        <v>3053.893</v>
      </c>
      <c r="G53" s="15">
        <v>3052.7849999999999</v>
      </c>
      <c r="H53" s="15">
        <v>2839.9079999999999</v>
      </c>
      <c r="I53" s="15">
        <v>2884.9360000000001</v>
      </c>
      <c r="J53" s="15">
        <v>2950.9110000000001</v>
      </c>
      <c r="K53" s="15">
        <v>3321.1869999999999</v>
      </c>
      <c r="L53" s="15">
        <v>3507.19</v>
      </c>
      <c r="M53" s="15">
        <v>3453.8939999999998</v>
      </c>
      <c r="N53" s="15">
        <v>3206.7359999999999</v>
      </c>
      <c r="O53" s="15">
        <v>3169.6089999999999</v>
      </c>
      <c r="P53" s="15">
        <v>3159.2779999999998</v>
      </c>
      <c r="Q53" s="15">
        <v>3192.86</v>
      </c>
      <c r="R53" s="15">
        <v>3116.7950000000001</v>
      </c>
      <c r="S53" s="15">
        <v>3146.5349999999999</v>
      </c>
      <c r="T53" s="15">
        <v>3065.6129999999998</v>
      </c>
      <c r="U53" s="15">
        <v>2961.6819999999998</v>
      </c>
      <c r="V53" s="15">
        <v>2890.7489999999998</v>
      </c>
      <c r="W53" s="15">
        <v>2827.1590000000001</v>
      </c>
      <c r="X53" s="15">
        <v>2895.4690000000001</v>
      </c>
      <c r="Y53" s="15">
        <v>2956.7020000000002</v>
      </c>
      <c r="Z53" s="15">
        <v>3009.904</v>
      </c>
      <c r="AA53" s="15">
        <v>3140.7240000000002</v>
      </c>
      <c r="AB53" s="16">
        <v>3227.0419999999999</v>
      </c>
      <c r="AC53" s="16">
        <v>3302.6509999999998</v>
      </c>
    </row>
    <row r="54" spans="1:29" x14ac:dyDescent="0.25">
      <c r="A54" s="14" t="s">
        <v>44</v>
      </c>
      <c r="B54" s="15">
        <v>3020</v>
      </c>
      <c r="C54" s="15">
        <v>2990</v>
      </c>
      <c r="D54" s="15">
        <v>3058</v>
      </c>
      <c r="E54" s="15">
        <v>3200.2939999999999</v>
      </c>
      <c r="F54" s="15">
        <v>2972.3229999999999</v>
      </c>
      <c r="G54" s="15">
        <v>3050.489</v>
      </c>
      <c r="H54" s="15">
        <v>3051.2809999999999</v>
      </c>
      <c r="I54" s="15">
        <v>2843.16</v>
      </c>
      <c r="J54" s="15">
        <v>2890.415</v>
      </c>
      <c r="K54" s="15">
        <v>2954.5349999999999</v>
      </c>
      <c r="L54" s="15">
        <v>3312.5430000000001</v>
      </c>
      <c r="M54" s="15">
        <v>3496.857</v>
      </c>
      <c r="N54" s="15">
        <v>3442.951</v>
      </c>
      <c r="O54" s="15">
        <v>3200.3910000000001</v>
      </c>
      <c r="P54" s="15">
        <v>3164.0990000000002</v>
      </c>
      <c r="Q54" s="15">
        <v>3151.8049999999998</v>
      </c>
      <c r="R54" s="15">
        <v>3184.3040000000001</v>
      </c>
      <c r="S54" s="15">
        <v>3109.0410000000002</v>
      </c>
      <c r="T54" s="15">
        <v>3134.8359999999998</v>
      </c>
      <c r="U54" s="15">
        <v>3055.424</v>
      </c>
      <c r="V54" s="15">
        <v>2952.5970000000002</v>
      </c>
      <c r="W54" s="15">
        <v>2881.2089999999998</v>
      </c>
      <c r="X54" s="15">
        <v>2818.0189999999998</v>
      </c>
      <c r="Y54" s="15">
        <v>2885.9580000000001</v>
      </c>
      <c r="Z54" s="15">
        <v>2947.5810000000001</v>
      </c>
      <c r="AA54" s="15">
        <v>3000.1219999999998</v>
      </c>
      <c r="AB54" s="16">
        <v>3131.25</v>
      </c>
      <c r="AC54" s="16">
        <v>3216.221</v>
      </c>
    </row>
    <row r="55" spans="1:29" x14ac:dyDescent="0.25">
      <c r="A55" s="14" t="s">
        <v>45</v>
      </c>
      <c r="B55" s="15">
        <v>2894</v>
      </c>
      <c r="C55" s="15">
        <v>3032</v>
      </c>
      <c r="D55" s="15">
        <v>2955</v>
      </c>
      <c r="E55" s="15">
        <v>3057.8960000000002</v>
      </c>
      <c r="F55" s="15">
        <v>3195.4789999999998</v>
      </c>
      <c r="G55" s="15">
        <v>2976.1390000000001</v>
      </c>
      <c r="H55" s="15">
        <v>3055.174</v>
      </c>
      <c r="I55" s="15">
        <v>3056.4969999999998</v>
      </c>
      <c r="J55" s="15">
        <v>2853.3649999999998</v>
      </c>
      <c r="K55" s="15">
        <v>2902.3870000000002</v>
      </c>
      <c r="L55" s="15">
        <v>2965.127</v>
      </c>
      <c r="M55" s="15">
        <v>3312.433</v>
      </c>
      <c r="N55" s="15">
        <v>3495.0120000000002</v>
      </c>
      <c r="O55" s="15">
        <v>3440.5770000000002</v>
      </c>
      <c r="P55" s="15">
        <v>3202.21</v>
      </c>
      <c r="Q55" s="15">
        <v>3166.6709999999998</v>
      </c>
      <c r="R55" s="15">
        <v>3152.3829999999998</v>
      </c>
      <c r="S55" s="15">
        <v>3183.9319999999998</v>
      </c>
      <c r="T55" s="15">
        <v>3109.52</v>
      </c>
      <c r="U55" s="15">
        <v>3131.8470000000002</v>
      </c>
      <c r="V55" s="15">
        <v>3053.7379999999998</v>
      </c>
      <c r="W55" s="15">
        <v>2951.8879999999999</v>
      </c>
      <c r="X55" s="15">
        <v>2880.0940000000001</v>
      </c>
      <c r="Y55" s="15">
        <v>2817.2359999999999</v>
      </c>
      <c r="Z55" s="15">
        <v>2884.837</v>
      </c>
      <c r="AA55" s="15">
        <v>2946.8490000000002</v>
      </c>
      <c r="AB55" s="16">
        <v>2998.819</v>
      </c>
      <c r="AC55" s="16">
        <v>3130.2539999999999</v>
      </c>
    </row>
    <row r="56" spans="1:29" x14ac:dyDescent="0.25">
      <c r="A56" s="14" t="s">
        <v>46</v>
      </c>
      <c r="B56" s="15">
        <v>2567</v>
      </c>
      <c r="C56" s="15">
        <v>2895</v>
      </c>
      <c r="D56" s="15">
        <v>2976</v>
      </c>
      <c r="E56" s="15">
        <v>2945.1579999999999</v>
      </c>
      <c r="F56" s="15">
        <v>3041.2779999999998</v>
      </c>
      <c r="G56" s="15">
        <v>3173.826</v>
      </c>
      <c r="H56" s="15">
        <v>2963.4470000000001</v>
      </c>
      <c r="I56" s="15">
        <v>3043.6979999999999</v>
      </c>
      <c r="J56" s="15">
        <v>3046.8510000000001</v>
      </c>
      <c r="K56" s="15">
        <v>2848.74</v>
      </c>
      <c r="L56" s="15">
        <v>2899.4589999999998</v>
      </c>
      <c r="M56" s="15">
        <v>2960.547</v>
      </c>
      <c r="N56" s="15">
        <v>3296.4290000000001</v>
      </c>
      <c r="O56" s="15">
        <v>3476.78</v>
      </c>
      <c r="P56" s="15">
        <v>3421.9349999999999</v>
      </c>
      <c r="Q56" s="15">
        <v>3188.47</v>
      </c>
      <c r="R56" s="15">
        <v>3153.8510000000001</v>
      </c>
      <c r="S56" s="15">
        <v>3137.8560000000002</v>
      </c>
      <c r="T56" s="15">
        <v>3168.518</v>
      </c>
      <c r="U56" s="15">
        <v>3095.1840000000002</v>
      </c>
      <c r="V56" s="15">
        <v>3114.0790000000002</v>
      </c>
      <c r="W56" s="15">
        <v>3037.6469999999999</v>
      </c>
      <c r="X56" s="15">
        <v>2937.1080000000002</v>
      </c>
      <c r="Y56" s="15">
        <v>2865.17</v>
      </c>
      <c r="Z56" s="15">
        <v>2802.8670000000002</v>
      </c>
      <c r="AA56" s="15">
        <v>2869.989</v>
      </c>
      <c r="AB56" s="16">
        <v>2932.1619999999998</v>
      </c>
      <c r="AC56" s="16">
        <v>2983.5120000000002</v>
      </c>
    </row>
    <row r="57" spans="1:29" x14ac:dyDescent="0.25">
      <c r="A57" s="14" t="s">
        <v>47</v>
      </c>
      <c r="B57" s="15">
        <v>2441</v>
      </c>
      <c r="C57" s="15">
        <v>2574</v>
      </c>
      <c r="D57" s="15">
        <v>2891</v>
      </c>
      <c r="E57" s="15">
        <v>2973.7629999999999</v>
      </c>
      <c r="F57" s="15">
        <v>2942.6089999999999</v>
      </c>
      <c r="G57" s="15">
        <v>3033.5140000000001</v>
      </c>
      <c r="H57" s="15">
        <v>3162.2280000000001</v>
      </c>
      <c r="I57" s="15">
        <v>2958.748</v>
      </c>
      <c r="J57" s="15">
        <v>3040.3980000000001</v>
      </c>
      <c r="K57" s="15">
        <v>3044.98</v>
      </c>
      <c r="L57" s="15">
        <v>2850.5630000000001</v>
      </c>
      <c r="M57" s="15">
        <v>2902.913</v>
      </c>
      <c r="N57" s="15">
        <v>2962.576</v>
      </c>
      <c r="O57" s="15">
        <v>3290.2130000000002</v>
      </c>
      <c r="P57" s="15">
        <v>3469.5740000000001</v>
      </c>
      <c r="Q57" s="15">
        <v>3413.8310000000001</v>
      </c>
      <c r="R57" s="15">
        <v>3183.2260000000001</v>
      </c>
      <c r="S57" s="15">
        <v>3149.375</v>
      </c>
      <c r="T57" s="15">
        <v>3131.7179999999998</v>
      </c>
      <c r="U57" s="15">
        <v>3161.739</v>
      </c>
      <c r="V57" s="15">
        <v>3088.989</v>
      </c>
      <c r="W57" s="15">
        <v>3104.9670000000001</v>
      </c>
      <c r="X57" s="15">
        <v>3029.6930000000002</v>
      </c>
      <c r="Y57" s="15">
        <v>2929.8440000000001</v>
      </c>
      <c r="Z57" s="15">
        <v>2857.511</v>
      </c>
      <c r="AA57" s="15">
        <v>2795.5050000000001</v>
      </c>
      <c r="AB57" s="16">
        <v>2862.6469999999999</v>
      </c>
      <c r="AC57" s="16">
        <v>2925.2570000000001</v>
      </c>
    </row>
    <row r="58" spans="1:29" x14ac:dyDescent="0.25">
      <c r="A58" s="14" t="s">
        <v>48</v>
      </c>
      <c r="B58" s="15">
        <v>2639</v>
      </c>
      <c r="C58" s="15">
        <v>2447</v>
      </c>
      <c r="D58" s="15">
        <v>2613</v>
      </c>
      <c r="E58" s="15">
        <v>2894.4659999999999</v>
      </c>
      <c r="F58" s="15">
        <v>2977.7579999999998</v>
      </c>
      <c r="G58" s="15">
        <v>2946.3879999999999</v>
      </c>
      <c r="H58" s="15">
        <v>3032.7139999999999</v>
      </c>
      <c r="I58" s="15">
        <v>3158.02</v>
      </c>
      <c r="J58" s="15">
        <v>2960.9470000000001</v>
      </c>
      <c r="K58" s="15">
        <v>3043.4690000000001</v>
      </c>
      <c r="L58" s="15">
        <v>3049.5479999999998</v>
      </c>
      <c r="M58" s="15">
        <v>2858.6480000000001</v>
      </c>
      <c r="N58" s="15">
        <v>2912.4690000000001</v>
      </c>
      <c r="O58" s="15">
        <v>2970.8029999999999</v>
      </c>
      <c r="P58" s="15">
        <v>3290.52</v>
      </c>
      <c r="Q58" s="15">
        <v>3468.87</v>
      </c>
      <c r="R58" s="15">
        <v>3412.5639999999999</v>
      </c>
      <c r="S58" s="15">
        <v>3184.884</v>
      </c>
      <c r="T58" s="15">
        <v>3151.7080000000001</v>
      </c>
      <c r="U58" s="15">
        <v>3132.607</v>
      </c>
      <c r="V58" s="15">
        <v>3162.085</v>
      </c>
      <c r="W58" s="15">
        <v>3089.8339999999998</v>
      </c>
      <c r="X58" s="15">
        <v>3103.1750000000002</v>
      </c>
      <c r="Y58" s="15">
        <v>3028.951</v>
      </c>
      <c r="Z58" s="15">
        <v>2929.806</v>
      </c>
      <c r="AA58" s="15">
        <v>2857.1019999999999</v>
      </c>
      <c r="AB58" s="16">
        <v>2795.4839999999999</v>
      </c>
      <c r="AC58" s="16">
        <v>2862.5749999999998</v>
      </c>
    </row>
    <row r="59" spans="1:29" x14ac:dyDescent="0.25">
      <c r="A59" s="14" t="s">
        <v>49</v>
      </c>
      <c r="B59" s="15">
        <v>2781</v>
      </c>
      <c r="C59" s="15">
        <v>2644</v>
      </c>
      <c r="D59" s="15">
        <v>2442</v>
      </c>
      <c r="E59" s="15">
        <v>2613.6</v>
      </c>
      <c r="F59" s="15">
        <v>2892.8609999999999</v>
      </c>
      <c r="G59" s="15">
        <v>2976.777</v>
      </c>
      <c r="H59" s="15">
        <v>2945.61</v>
      </c>
      <c r="I59" s="15">
        <v>3026.6019999999999</v>
      </c>
      <c r="J59" s="15">
        <v>3148.6410000000001</v>
      </c>
      <c r="K59" s="15">
        <v>2958.07</v>
      </c>
      <c r="L59" s="15">
        <v>3041.319</v>
      </c>
      <c r="M59" s="15">
        <v>3048.739</v>
      </c>
      <c r="N59" s="15">
        <v>2861.6619999999998</v>
      </c>
      <c r="O59" s="15">
        <v>2916.7730000000001</v>
      </c>
      <c r="P59" s="15">
        <v>2973.8449999999998</v>
      </c>
      <c r="Q59" s="15">
        <v>3285.5859999999998</v>
      </c>
      <c r="R59" s="15">
        <v>3462.6080000000002</v>
      </c>
      <c r="S59" s="15">
        <v>3406.0419999999999</v>
      </c>
      <c r="T59" s="15">
        <v>3181.5</v>
      </c>
      <c r="U59" s="15">
        <v>3148.96</v>
      </c>
      <c r="V59" s="15">
        <v>3128.625</v>
      </c>
      <c r="W59" s="15">
        <v>3157.4479999999999</v>
      </c>
      <c r="X59" s="15">
        <v>3085.9490000000001</v>
      </c>
      <c r="Y59" s="15">
        <v>3096.8139999999999</v>
      </c>
      <c r="Z59" s="15">
        <v>3023.627</v>
      </c>
      <c r="AA59" s="15">
        <v>2925.308</v>
      </c>
      <c r="AB59" s="16">
        <v>2852.4459999999999</v>
      </c>
      <c r="AC59" s="16">
        <v>2791.24</v>
      </c>
    </row>
    <row r="60" spans="1:29" x14ac:dyDescent="0.25">
      <c r="A60" s="14" t="s">
        <v>50</v>
      </c>
      <c r="B60" s="15">
        <v>2807</v>
      </c>
      <c r="C60" s="15">
        <v>2783</v>
      </c>
      <c r="D60" s="15">
        <v>2632</v>
      </c>
      <c r="E60" s="15">
        <v>2444.165</v>
      </c>
      <c r="F60" s="15">
        <v>2612.1590000000001</v>
      </c>
      <c r="G60" s="15">
        <v>2890.4650000000001</v>
      </c>
      <c r="H60" s="15">
        <v>2974.2190000000001</v>
      </c>
      <c r="I60" s="15">
        <v>2942.8560000000002</v>
      </c>
      <c r="J60" s="15">
        <v>3019.7719999999999</v>
      </c>
      <c r="K60" s="15">
        <v>3138.7130000000002</v>
      </c>
      <c r="L60" s="15">
        <v>2954.377</v>
      </c>
      <c r="M60" s="15">
        <v>3038.16</v>
      </c>
      <c r="N60" s="15">
        <v>3046.8539999999998</v>
      </c>
      <c r="O60" s="15">
        <v>2863.1030000000001</v>
      </c>
      <c r="P60" s="15">
        <v>2919.57</v>
      </c>
      <c r="Q60" s="15">
        <v>2975.2829999999999</v>
      </c>
      <c r="R60" s="15">
        <v>3279.623</v>
      </c>
      <c r="S60" s="15">
        <v>3455.5439999999999</v>
      </c>
      <c r="T60" s="15">
        <v>3398.59</v>
      </c>
      <c r="U60" s="15">
        <v>3176.973</v>
      </c>
      <c r="V60" s="15">
        <v>3145.0940000000001</v>
      </c>
      <c r="W60" s="15">
        <v>3123.52</v>
      </c>
      <c r="X60" s="15">
        <v>3151.7910000000002</v>
      </c>
      <c r="Y60" s="15">
        <v>3080.886</v>
      </c>
      <c r="Z60" s="15">
        <v>3089.3330000000001</v>
      </c>
      <c r="AA60" s="15">
        <v>3017.1759999999999</v>
      </c>
      <c r="AB60" s="16">
        <v>2919.5230000000001</v>
      </c>
      <c r="AC60" s="16">
        <v>2846.4209999999998</v>
      </c>
    </row>
    <row r="61" spans="1:29" x14ac:dyDescent="0.25">
      <c r="A61" s="14" t="s">
        <v>51</v>
      </c>
      <c r="B61" s="15">
        <v>3119</v>
      </c>
      <c r="C61" s="15">
        <v>2808</v>
      </c>
      <c r="D61" s="15">
        <v>2738</v>
      </c>
      <c r="E61" s="15">
        <v>2627.6840000000002</v>
      </c>
      <c r="F61" s="15">
        <v>2443.5639999999999</v>
      </c>
      <c r="G61" s="15">
        <v>2608.3809999999999</v>
      </c>
      <c r="H61" s="15">
        <v>2885.4259999999999</v>
      </c>
      <c r="I61" s="15">
        <v>2969.1039999999998</v>
      </c>
      <c r="J61" s="15">
        <v>2938.1309999999999</v>
      </c>
      <c r="K61" s="15">
        <v>3011.2080000000001</v>
      </c>
      <c r="L61" s="15">
        <v>3127.165</v>
      </c>
      <c r="M61" s="15">
        <v>2948.6149999999998</v>
      </c>
      <c r="N61" s="15">
        <v>3033.087</v>
      </c>
      <c r="O61" s="15">
        <v>3043.09</v>
      </c>
      <c r="P61" s="15">
        <v>2862.433</v>
      </c>
      <c r="Q61" s="15">
        <v>2920.2109999999998</v>
      </c>
      <c r="R61" s="15">
        <v>2974.7530000000002</v>
      </c>
      <c r="S61" s="15">
        <v>3272.3229999999999</v>
      </c>
      <c r="T61" s="15">
        <v>3447.3139999999999</v>
      </c>
      <c r="U61" s="15">
        <v>3390.058</v>
      </c>
      <c r="V61" s="15">
        <v>3171.09</v>
      </c>
      <c r="W61" s="15">
        <v>3139.7890000000002</v>
      </c>
      <c r="X61" s="15">
        <v>3117.11</v>
      </c>
      <c r="Y61" s="15">
        <v>3144.8560000000002</v>
      </c>
      <c r="Z61" s="15">
        <v>3074.4740000000002</v>
      </c>
      <c r="AA61" s="15">
        <v>3080.625</v>
      </c>
      <c r="AB61" s="16">
        <v>3009.3519999999999</v>
      </c>
      <c r="AC61" s="16">
        <v>2912.2530000000002</v>
      </c>
    </row>
    <row r="62" spans="1:29" x14ac:dyDescent="0.25">
      <c r="A62" s="14" t="s">
        <v>52</v>
      </c>
      <c r="B62" s="15">
        <v>3332</v>
      </c>
      <c r="C62" s="15">
        <v>3133</v>
      </c>
      <c r="D62" s="15">
        <v>2799</v>
      </c>
      <c r="E62" s="15">
        <v>2742.96</v>
      </c>
      <c r="F62" s="15">
        <v>2633.0140000000001</v>
      </c>
      <c r="G62" s="15">
        <v>2452.3420000000001</v>
      </c>
      <c r="H62" s="15">
        <v>2615.1010000000001</v>
      </c>
      <c r="I62" s="15">
        <v>2891.0039999999999</v>
      </c>
      <c r="J62" s="15">
        <v>2974.9839999999999</v>
      </c>
      <c r="K62" s="15">
        <v>2944.0369999999998</v>
      </c>
      <c r="L62" s="15">
        <v>3013.951</v>
      </c>
      <c r="M62" s="15">
        <v>3127.5540000000001</v>
      </c>
      <c r="N62" s="15">
        <v>2953.74</v>
      </c>
      <c r="O62" s="15">
        <v>3038.9209999999998</v>
      </c>
      <c r="P62" s="15">
        <v>3049.9870000000001</v>
      </c>
      <c r="Q62" s="15">
        <v>2871.7629999999999</v>
      </c>
      <c r="R62" s="15">
        <v>2930.8539999999998</v>
      </c>
      <c r="S62" s="15">
        <v>2984.4169999999999</v>
      </c>
      <c r="T62" s="15">
        <v>3276.6190000000001</v>
      </c>
      <c r="U62" s="15">
        <v>3450.9969999999998</v>
      </c>
      <c r="V62" s="15">
        <v>3393.2710000000002</v>
      </c>
      <c r="W62" s="15">
        <v>3176.3249999999998</v>
      </c>
      <c r="X62" s="15">
        <v>3145.569</v>
      </c>
      <c r="Y62" s="15">
        <v>3121.8589999999999</v>
      </c>
      <c r="Z62" s="15">
        <v>3149.1790000000001</v>
      </c>
      <c r="AA62" s="15">
        <v>3079.2420000000002</v>
      </c>
      <c r="AB62" s="16">
        <v>3083.424</v>
      </c>
      <c r="AC62" s="16">
        <v>3012.8780000000002</v>
      </c>
    </row>
    <row r="63" spans="1:29" x14ac:dyDescent="0.25">
      <c r="A63" s="14" t="s">
        <v>53</v>
      </c>
      <c r="B63" s="15">
        <v>3681</v>
      </c>
      <c r="C63" s="15">
        <v>3332</v>
      </c>
      <c r="D63" s="15">
        <v>3111</v>
      </c>
      <c r="E63" s="15">
        <v>2799.6610000000001</v>
      </c>
      <c r="F63" s="15">
        <v>2744.2930000000001</v>
      </c>
      <c r="G63" s="15">
        <v>2634.848</v>
      </c>
      <c r="H63" s="15">
        <v>2456.8009999999999</v>
      </c>
      <c r="I63" s="15">
        <v>2616.9229999999998</v>
      </c>
      <c r="J63" s="15">
        <v>2892.3209999999999</v>
      </c>
      <c r="K63" s="15">
        <v>2976.4189999999999</v>
      </c>
      <c r="L63" s="15">
        <v>2945.3290000000002</v>
      </c>
      <c r="M63" s="15">
        <v>3012.1329999999998</v>
      </c>
      <c r="N63" s="15">
        <v>3123.6320000000001</v>
      </c>
      <c r="O63" s="15">
        <v>2954.3249999999998</v>
      </c>
      <c r="P63" s="15">
        <v>3040.0659999999998</v>
      </c>
      <c r="Q63" s="15">
        <v>3051.9929999999999</v>
      </c>
      <c r="R63" s="15">
        <v>2876.1010000000001</v>
      </c>
      <c r="S63" s="15">
        <v>2936.3159999999998</v>
      </c>
      <c r="T63" s="15">
        <v>2988.6460000000002</v>
      </c>
      <c r="U63" s="15">
        <v>3275.7420000000002</v>
      </c>
      <c r="V63" s="15">
        <v>3449.4389999999999</v>
      </c>
      <c r="W63" s="15">
        <v>3391.248</v>
      </c>
      <c r="X63" s="15">
        <v>3176.34</v>
      </c>
      <c r="Y63" s="15">
        <v>3146.28</v>
      </c>
      <c r="Z63" s="15">
        <v>3121.6060000000002</v>
      </c>
      <c r="AA63" s="15">
        <v>3148.6759999999999</v>
      </c>
      <c r="AB63" s="16">
        <v>3079.1860000000001</v>
      </c>
      <c r="AC63" s="16">
        <v>3081.4830000000002</v>
      </c>
    </row>
    <row r="64" spans="1:29" x14ac:dyDescent="0.25">
      <c r="A64" s="14" t="s">
        <v>54</v>
      </c>
      <c r="B64" s="15">
        <v>3456</v>
      </c>
      <c r="C64" s="15">
        <v>3674</v>
      </c>
      <c r="D64" s="15">
        <v>3326</v>
      </c>
      <c r="E64" s="15">
        <v>3102.35</v>
      </c>
      <c r="F64" s="15">
        <v>2793.701</v>
      </c>
      <c r="G64" s="15">
        <v>2739.3389999999999</v>
      </c>
      <c r="H64" s="15">
        <v>2630.6309999999999</v>
      </c>
      <c r="I64" s="15">
        <v>2455.9189999999999</v>
      </c>
      <c r="J64" s="15">
        <v>2613.4589999999998</v>
      </c>
      <c r="K64" s="15">
        <v>2887.1759999999999</v>
      </c>
      <c r="L64" s="15">
        <v>2971.75</v>
      </c>
      <c r="M64" s="15">
        <v>2940.7579999999998</v>
      </c>
      <c r="N64" s="15">
        <v>3004.7370000000001</v>
      </c>
      <c r="O64" s="15">
        <v>3113.85</v>
      </c>
      <c r="P64" s="15">
        <v>2949.11</v>
      </c>
      <c r="Q64" s="15">
        <v>3035.2510000000002</v>
      </c>
      <c r="R64" s="15">
        <v>3048.0619999999999</v>
      </c>
      <c r="S64" s="15">
        <v>2874.8209999999999</v>
      </c>
      <c r="T64" s="15">
        <v>2935.9110000000001</v>
      </c>
      <c r="U64" s="15">
        <v>2987.268</v>
      </c>
      <c r="V64" s="15">
        <v>3268.931</v>
      </c>
      <c r="W64" s="15">
        <v>3441.5210000000002</v>
      </c>
      <c r="X64" s="15">
        <v>3383.2150000000001</v>
      </c>
      <c r="Y64" s="15">
        <v>3170.8809999999999</v>
      </c>
      <c r="Z64" s="15">
        <v>3141.2460000000001</v>
      </c>
      <c r="AA64" s="15">
        <v>3115.8</v>
      </c>
      <c r="AB64" s="16">
        <v>3142.5169999999998</v>
      </c>
      <c r="AC64" s="16">
        <v>3073.5790000000002</v>
      </c>
    </row>
    <row r="65" spans="1:29" x14ac:dyDescent="0.25">
      <c r="A65" s="14" t="s">
        <v>55</v>
      </c>
      <c r="B65" s="15">
        <v>3692</v>
      </c>
      <c r="C65" s="15">
        <v>3458</v>
      </c>
      <c r="D65" s="15">
        <v>3685</v>
      </c>
      <c r="E65" s="15">
        <v>3334.6410000000001</v>
      </c>
      <c r="F65" s="15">
        <v>3109.8380000000002</v>
      </c>
      <c r="G65" s="15">
        <v>2802.8429999999998</v>
      </c>
      <c r="H65" s="15">
        <v>2748.7449999999999</v>
      </c>
      <c r="I65" s="15">
        <v>2640.6790000000001</v>
      </c>
      <c r="J65" s="15">
        <v>2468.0430000000001</v>
      </c>
      <c r="K65" s="15">
        <v>2623.5430000000001</v>
      </c>
      <c r="L65" s="15">
        <v>2896.9110000000001</v>
      </c>
      <c r="M65" s="15">
        <v>2982.4580000000001</v>
      </c>
      <c r="N65" s="15">
        <v>2951.3180000000002</v>
      </c>
      <c r="O65" s="15">
        <v>3012.585</v>
      </c>
      <c r="P65" s="15">
        <v>3119.9090000000001</v>
      </c>
      <c r="Q65" s="15">
        <v>2959.0810000000001</v>
      </c>
      <c r="R65" s="15">
        <v>3046.0709999999999</v>
      </c>
      <c r="S65" s="15">
        <v>3059.837</v>
      </c>
      <c r="T65" s="15">
        <v>2888.605</v>
      </c>
      <c r="U65" s="15">
        <v>2950.9479999999999</v>
      </c>
      <c r="V65" s="15">
        <v>3001.6030000000001</v>
      </c>
      <c r="W65" s="15">
        <v>3278.9470000000001</v>
      </c>
      <c r="X65" s="15">
        <v>3451.2640000000001</v>
      </c>
      <c r="Y65" s="15">
        <v>3392.6439999999998</v>
      </c>
      <c r="Z65" s="15">
        <v>3181.9780000000001</v>
      </c>
      <c r="AA65" s="15">
        <v>3152.5569999999998</v>
      </c>
      <c r="AB65" s="16">
        <v>3126.1990000000001</v>
      </c>
      <c r="AC65" s="16">
        <v>3152.605</v>
      </c>
    </row>
    <row r="66" spans="1:29" x14ac:dyDescent="0.25">
      <c r="A66" s="14" t="s">
        <v>56</v>
      </c>
      <c r="B66" s="15">
        <v>3715</v>
      </c>
      <c r="C66" s="15">
        <v>3691</v>
      </c>
      <c r="D66" s="15">
        <v>3474</v>
      </c>
      <c r="E66" s="15">
        <v>3694.2829999999999</v>
      </c>
      <c r="F66" s="15">
        <v>3347.703</v>
      </c>
      <c r="G66" s="15">
        <v>3120.9659999999999</v>
      </c>
      <c r="H66" s="15">
        <v>2814.694</v>
      </c>
      <c r="I66" s="15">
        <v>2761.3</v>
      </c>
      <c r="J66" s="15">
        <v>2653.7660000000001</v>
      </c>
      <c r="K66" s="15">
        <v>2482.9470000000001</v>
      </c>
      <c r="L66" s="15">
        <v>2636.8510000000001</v>
      </c>
      <c r="M66" s="15">
        <v>2910.1889999999999</v>
      </c>
      <c r="N66" s="15">
        <v>2996.4850000000001</v>
      </c>
      <c r="O66" s="15">
        <v>2965.181</v>
      </c>
      <c r="P66" s="15">
        <v>3024.0039999999999</v>
      </c>
      <c r="Q66" s="15">
        <v>3129.7919999999999</v>
      </c>
      <c r="R66" s="15">
        <v>2972.3539999999998</v>
      </c>
      <c r="S66" s="15">
        <v>3060.2130000000002</v>
      </c>
      <c r="T66" s="15">
        <v>3074.7660000000001</v>
      </c>
      <c r="U66" s="15">
        <v>2905.1419999999998</v>
      </c>
      <c r="V66" s="15">
        <v>2968.7069999999999</v>
      </c>
      <c r="W66" s="15">
        <v>3018.654</v>
      </c>
      <c r="X66" s="15">
        <v>3292.364</v>
      </c>
      <c r="Y66" s="15">
        <v>3464.5239999999999</v>
      </c>
      <c r="Z66" s="15">
        <v>3405.348</v>
      </c>
      <c r="AA66" s="15">
        <v>3195.9969999999998</v>
      </c>
      <c r="AB66" s="16">
        <v>3166.9639999999999</v>
      </c>
      <c r="AC66" s="16">
        <v>3139.7020000000002</v>
      </c>
    </row>
    <row r="67" spans="1:29" x14ac:dyDescent="0.25">
      <c r="A67" s="14" t="s">
        <v>57</v>
      </c>
      <c r="B67" s="15">
        <v>3879</v>
      </c>
      <c r="C67" s="15">
        <v>3715</v>
      </c>
      <c r="D67" s="15">
        <v>3698</v>
      </c>
      <c r="E67" s="15">
        <v>3468.8710000000001</v>
      </c>
      <c r="F67" s="15">
        <v>3687.8449999999998</v>
      </c>
      <c r="G67" s="15">
        <v>3344.5859999999998</v>
      </c>
      <c r="H67" s="15">
        <v>3117.67</v>
      </c>
      <c r="I67" s="15">
        <v>2813.0030000000002</v>
      </c>
      <c r="J67" s="15">
        <v>2760.056</v>
      </c>
      <c r="K67" s="15">
        <v>2653.223</v>
      </c>
      <c r="L67" s="15">
        <v>2484.6120000000001</v>
      </c>
      <c r="M67" s="15">
        <v>2636.8609999999999</v>
      </c>
      <c r="N67" s="15">
        <v>2909.5250000000001</v>
      </c>
      <c r="O67" s="15">
        <v>2996.35</v>
      </c>
      <c r="P67" s="15">
        <v>2965.0320000000002</v>
      </c>
      <c r="Q67" s="15">
        <v>3021.569</v>
      </c>
      <c r="R67" s="15">
        <v>3125.6610000000001</v>
      </c>
      <c r="S67" s="15">
        <v>2971.7660000000001</v>
      </c>
      <c r="T67" s="15">
        <v>3060.2739999999999</v>
      </c>
      <c r="U67" s="15">
        <v>3075.5349999999999</v>
      </c>
      <c r="V67" s="15">
        <v>2907.8589999999999</v>
      </c>
      <c r="W67" s="15">
        <v>2972.4560000000001</v>
      </c>
      <c r="X67" s="15">
        <v>3021.6970000000001</v>
      </c>
      <c r="Y67" s="15">
        <v>3291.4470000000001</v>
      </c>
      <c r="Z67" s="15">
        <v>3463.06</v>
      </c>
      <c r="AA67" s="15">
        <v>3403.578</v>
      </c>
      <c r="AB67" s="16">
        <v>3196.0059999999999</v>
      </c>
      <c r="AC67" s="16">
        <v>3167.34</v>
      </c>
    </row>
    <row r="68" spans="1:29" x14ac:dyDescent="0.25">
      <c r="A68" s="14" t="s">
        <v>58</v>
      </c>
      <c r="B68" s="15">
        <v>3957</v>
      </c>
      <c r="C68" s="15">
        <v>3887</v>
      </c>
      <c r="D68" s="15">
        <v>3713</v>
      </c>
      <c r="E68" s="15">
        <v>3706.1590000000001</v>
      </c>
      <c r="F68" s="15">
        <v>3480.7350000000001</v>
      </c>
      <c r="G68" s="15">
        <v>3698.42</v>
      </c>
      <c r="H68" s="15">
        <v>3358.473</v>
      </c>
      <c r="I68" s="15">
        <v>3129.7420000000002</v>
      </c>
      <c r="J68" s="15">
        <v>2825.8580000000002</v>
      </c>
      <c r="K68" s="15">
        <v>2773.15</v>
      </c>
      <c r="L68" s="15">
        <v>2666.5619999999999</v>
      </c>
      <c r="M68" s="15">
        <v>2499.6170000000002</v>
      </c>
      <c r="N68" s="15">
        <v>2650.63</v>
      </c>
      <c r="O68" s="15">
        <v>2923.5630000000001</v>
      </c>
      <c r="P68" s="15">
        <v>3011.3310000000001</v>
      </c>
      <c r="Q68" s="15">
        <v>2979.8910000000001</v>
      </c>
      <c r="R68" s="15">
        <v>3034.35</v>
      </c>
      <c r="S68" s="15">
        <v>3137.2460000000001</v>
      </c>
      <c r="T68" s="15">
        <v>2986.192</v>
      </c>
      <c r="U68" s="15">
        <v>3075.585</v>
      </c>
      <c r="V68" s="15">
        <v>3091.6379999999999</v>
      </c>
      <c r="W68" s="15">
        <v>2925.1880000000001</v>
      </c>
      <c r="X68" s="15">
        <v>2990.982</v>
      </c>
      <c r="Y68" s="15">
        <v>3039.7429999999999</v>
      </c>
      <c r="Z68" s="15">
        <v>3306.6109999999999</v>
      </c>
      <c r="AA68" s="15">
        <v>3478.2930000000001</v>
      </c>
      <c r="AB68" s="16">
        <v>3418.3820000000001</v>
      </c>
      <c r="AC68" s="16">
        <v>3211.8119999999999</v>
      </c>
    </row>
    <row r="69" spans="1:29" x14ac:dyDescent="0.25">
      <c r="A69" s="14" t="s">
        <v>59</v>
      </c>
      <c r="B69" s="15">
        <v>3987</v>
      </c>
      <c r="C69" s="15">
        <v>3952</v>
      </c>
      <c r="D69" s="15">
        <v>3918</v>
      </c>
      <c r="E69" s="15">
        <v>3713.2579999999998</v>
      </c>
      <c r="F69" s="15">
        <v>3704.4929999999999</v>
      </c>
      <c r="G69" s="15">
        <v>3483.4580000000001</v>
      </c>
      <c r="H69" s="15">
        <v>3699.3589999999999</v>
      </c>
      <c r="I69" s="15">
        <v>3363.027</v>
      </c>
      <c r="J69" s="15">
        <v>3133.3330000000001</v>
      </c>
      <c r="K69" s="15">
        <v>2830.5770000000002</v>
      </c>
      <c r="L69" s="15">
        <v>2778.33</v>
      </c>
      <c r="M69" s="15">
        <v>2672.299</v>
      </c>
      <c r="N69" s="15">
        <v>2507.0970000000002</v>
      </c>
      <c r="O69" s="15">
        <v>2656.7150000000001</v>
      </c>
      <c r="P69" s="15">
        <v>2929.2530000000002</v>
      </c>
      <c r="Q69" s="15">
        <v>3017.7829999999999</v>
      </c>
      <c r="R69" s="15">
        <v>2986.1550000000002</v>
      </c>
      <c r="S69" s="15">
        <v>3038.846</v>
      </c>
      <c r="T69" s="15">
        <v>3140.3919999999998</v>
      </c>
      <c r="U69" s="15">
        <v>2992.1590000000001</v>
      </c>
      <c r="V69" s="15">
        <v>3082.1489999999999</v>
      </c>
      <c r="W69" s="15">
        <v>3098.799</v>
      </c>
      <c r="X69" s="15">
        <v>2933.806</v>
      </c>
      <c r="Y69" s="15">
        <v>3000.4470000000001</v>
      </c>
      <c r="Z69" s="15">
        <v>3048.5790000000002</v>
      </c>
      <c r="AA69" s="15">
        <v>3312.4319999999998</v>
      </c>
      <c r="AB69" s="16">
        <v>3483.7440000000001</v>
      </c>
      <c r="AC69" s="16">
        <v>3423.5320000000002</v>
      </c>
    </row>
    <row r="70" spans="1:29" x14ac:dyDescent="0.25">
      <c r="A70" s="14" t="s">
        <v>60</v>
      </c>
      <c r="B70" s="15">
        <v>3926</v>
      </c>
      <c r="C70" s="15">
        <v>3984</v>
      </c>
      <c r="D70" s="15">
        <v>3918</v>
      </c>
      <c r="E70" s="15">
        <v>3916.2510000000002</v>
      </c>
      <c r="F70" s="15">
        <v>3714.107</v>
      </c>
      <c r="G70" s="15">
        <v>3703.9549999999999</v>
      </c>
      <c r="H70" s="15">
        <v>3487.5039999999999</v>
      </c>
      <c r="I70" s="15">
        <v>3701.5129999999999</v>
      </c>
      <c r="J70" s="15">
        <v>3368.44</v>
      </c>
      <c r="K70" s="15">
        <v>3138.6370000000002</v>
      </c>
      <c r="L70" s="15">
        <v>2837.3319999999999</v>
      </c>
      <c r="M70" s="15">
        <v>2785.49</v>
      </c>
      <c r="N70" s="15">
        <v>2679.7860000000001</v>
      </c>
      <c r="O70" s="15">
        <v>2516.4740000000002</v>
      </c>
      <c r="P70" s="15">
        <v>2664.6370000000002</v>
      </c>
      <c r="Q70" s="15">
        <v>2936.7660000000001</v>
      </c>
      <c r="R70" s="15">
        <v>3025.7089999999998</v>
      </c>
      <c r="S70" s="15">
        <v>2994.2710000000002</v>
      </c>
      <c r="T70" s="15">
        <v>3044.81</v>
      </c>
      <c r="U70" s="15">
        <v>3144.9169999999999</v>
      </c>
      <c r="V70" s="15">
        <v>2999.5920000000001</v>
      </c>
      <c r="W70" s="15">
        <v>3090.0349999999999</v>
      </c>
      <c r="X70" s="15">
        <v>3107.259</v>
      </c>
      <c r="Y70" s="15">
        <v>2943.9569999999999</v>
      </c>
      <c r="Z70" s="15">
        <v>3011.47</v>
      </c>
      <c r="AA70" s="15">
        <v>3059.0140000000001</v>
      </c>
      <c r="AB70" s="16">
        <v>3319.5610000000001</v>
      </c>
      <c r="AC70" s="16">
        <v>3490.3049999999998</v>
      </c>
    </row>
    <row r="71" spans="1:29" x14ac:dyDescent="0.25">
      <c r="A71" s="14" t="s">
        <v>61</v>
      </c>
      <c r="B71" s="15">
        <v>3934</v>
      </c>
      <c r="C71" s="15">
        <v>3928</v>
      </c>
      <c r="D71" s="15">
        <v>3996</v>
      </c>
      <c r="E71" s="15">
        <v>3918.4879999999998</v>
      </c>
      <c r="F71" s="15">
        <v>3917.0970000000002</v>
      </c>
      <c r="G71" s="15">
        <v>3716.3560000000002</v>
      </c>
      <c r="H71" s="15">
        <v>3706.2779999999998</v>
      </c>
      <c r="I71" s="15">
        <v>3492.4189999999999</v>
      </c>
      <c r="J71" s="15">
        <v>3705.04</v>
      </c>
      <c r="K71" s="15">
        <v>3374.7710000000002</v>
      </c>
      <c r="L71" s="15">
        <v>3144.453</v>
      </c>
      <c r="M71" s="15">
        <v>2843.8780000000002</v>
      </c>
      <c r="N71" s="15">
        <v>2792.203</v>
      </c>
      <c r="O71" s="15">
        <v>2686.6379999999999</v>
      </c>
      <c r="P71" s="15">
        <v>2524.7550000000001</v>
      </c>
      <c r="Q71" s="15">
        <v>2671.9609999999998</v>
      </c>
      <c r="R71" s="15">
        <v>2944.328</v>
      </c>
      <c r="S71" s="15">
        <v>3033.7629999999999</v>
      </c>
      <c r="T71" s="15">
        <v>3002.3330000000001</v>
      </c>
      <c r="U71" s="15">
        <v>3051.0160000000001</v>
      </c>
      <c r="V71" s="15">
        <v>3149.8960000000002</v>
      </c>
      <c r="W71" s="15">
        <v>3006.9920000000002</v>
      </c>
      <c r="X71" s="15">
        <v>3098.1060000000002</v>
      </c>
      <c r="Y71" s="15">
        <v>3115.8409999999999</v>
      </c>
      <c r="Z71" s="15">
        <v>2953.7089999999998</v>
      </c>
      <c r="AA71" s="15">
        <v>3022.2220000000002</v>
      </c>
      <c r="AB71" s="16">
        <v>3069.1280000000002</v>
      </c>
      <c r="AC71" s="16">
        <v>3327.1419999999998</v>
      </c>
    </row>
    <row r="72" spans="1:29" x14ac:dyDescent="0.25">
      <c r="A72" s="14" t="s">
        <v>62</v>
      </c>
      <c r="B72" s="15">
        <v>3835</v>
      </c>
      <c r="C72" s="15">
        <v>3920</v>
      </c>
      <c r="D72" s="15">
        <v>3927</v>
      </c>
      <c r="E72" s="15">
        <v>3988.62</v>
      </c>
      <c r="F72" s="15">
        <v>3910.0390000000002</v>
      </c>
      <c r="G72" s="15">
        <v>3908.6120000000001</v>
      </c>
      <c r="H72" s="15">
        <v>3710.9929999999999</v>
      </c>
      <c r="I72" s="15">
        <v>3700.0149999999999</v>
      </c>
      <c r="J72" s="15">
        <v>3489.2669999999998</v>
      </c>
      <c r="K72" s="15">
        <v>3700.114</v>
      </c>
      <c r="L72" s="15">
        <v>3373.4740000000002</v>
      </c>
      <c r="M72" s="15">
        <v>3143.3919999999998</v>
      </c>
      <c r="N72" s="15">
        <v>2844.2840000000001</v>
      </c>
      <c r="O72" s="15">
        <v>2792.9780000000001</v>
      </c>
      <c r="P72" s="15">
        <v>2687.8879999999999</v>
      </c>
      <c r="Q72" s="15">
        <v>2527.8180000000002</v>
      </c>
      <c r="R72" s="15">
        <v>2673.7370000000001</v>
      </c>
      <c r="S72" s="15">
        <v>2945.636</v>
      </c>
      <c r="T72" s="15">
        <v>3035.482</v>
      </c>
      <c r="U72" s="15">
        <v>3004.152</v>
      </c>
      <c r="V72" s="15">
        <v>3051.0419999999999</v>
      </c>
      <c r="W72" s="15">
        <v>3148.616</v>
      </c>
      <c r="X72" s="15">
        <v>3008.3380000000002</v>
      </c>
      <c r="Y72" s="15">
        <v>3099.884</v>
      </c>
      <c r="Z72" s="15">
        <v>3118.087</v>
      </c>
      <c r="AA72" s="15">
        <v>2957.4780000000001</v>
      </c>
      <c r="AB72" s="16">
        <v>3026.7649999999999</v>
      </c>
      <c r="AC72" s="16">
        <v>3073.0529999999999</v>
      </c>
    </row>
    <row r="73" spans="1:29" x14ac:dyDescent="0.25">
      <c r="A73" s="14" t="s">
        <v>63</v>
      </c>
      <c r="B73" s="15">
        <v>3592</v>
      </c>
      <c r="C73" s="15">
        <v>3825</v>
      </c>
      <c r="D73" s="15">
        <v>3884</v>
      </c>
      <c r="E73" s="15">
        <v>3921.5129999999999</v>
      </c>
      <c r="F73" s="15">
        <v>3984.415</v>
      </c>
      <c r="G73" s="15">
        <v>3906.36</v>
      </c>
      <c r="H73" s="15">
        <v>3903.3009999999999</v>
      </c>
      <c r="I73" s="15">
        <v>3706.748</v>
      </c>
      <c r="J73" s="15">
        <v>3695.9760000000001</v>
      </c>
      <c r="K73" s="15">
        <v>3488.9369999999999</v>
      </c>
      <c r="L73" s="15">
        <v>3697.6709999999998</v>
      </c>
      <c r="M73" s="15">
        <v>3374.694</v>
      </c>
      <c r="N73" s="15">
        <v>3144.9609999999998</v>
      </c>
      <c r="O73" s="15">
        <v>2847.6680000000001</v>
      </c>
      <c r="P73" s="15">
        <v>2796.6779999999999</v>
      </c>
      <c r="Q73" s="15">
        <v>2691.989</v>
      </c>
      <c r="R73" s="15">
        <v>2533.933</v>
      </c>
      <c r="S73" s="15">
        <v>2678.3330000000001</v>
      </c>
      <c r="T73" s="15">
        <v>2949.7179999999998</v>
      </c>
      <c r="U73" s="15">
        <v>3039.9690000000001</v>
      </c>
      <c r="V73" s="15">
        <v>3008.962</v>
      </c>
      <c r="W73" s="15">
        <v>3054.0520000000001</v>
      </c>
      <c r="X73" s="15">
        <v>3150.3389999999999</v>
      </c>
      <c r="Y73" s="15">
        <v>3012.7620000000002</v>
      </c>
      <c r="Z73" s="15">
        <v>3104.6559999999999</v>
      </c>
      <c r="AA73" s="15">
        <v>3123.4079999999999</v>
      </c>
      <c r="AB73" s="16">
        <v>2964.556</v>
      </c>
      <c r="AC73" s="16">
        <v>3034.614</v>
      </c>
    </row>
    <row r="74" spans="1:29" x14ac:dyDescent="0.25">
      <c r="A74" s="14" t="s">
        <v>64</v>
      </c>
      <c r="B74" s="15">
        <v>3415</v>
      </c>
      <c r="C74" s="15">
        <v>3589</v>
      </c>
      <c r="D74" s="15">
        <v>3892</v>
      </c>
      <c r="E74" s="15">
        <v>3884.6959999999999</v>
      </c>
      <c r="F74" s="15">
        <v>3923.0349999999999</v>
      </c>
      <c r="G74" s="15">
        <v>3985.4079999999999</v>
      </c>
      <c r="H74" s="15">
        <v>3906.6350000000002</v>
      </c>
      <c r="I74" s="15">
        <v>3902.9839999999999</v>
      </c>
      <c r="J74" s="15">
        <v>3708.2689999999998</v>
      </c>
      <c r="K74" s="15">
        <v>3696.8809999999999</v>
      </c>
      <c r="L74" s="15">
        <v>3492.4479999999999</v>
      </c>
      <c r="M74" s="15">
        <v>3699.8040000000001</v>
      </c>
      <c r="N74" s="15">
        <v>3379.5949999999998</v>
      </c>
      <c r="O74" s="15">
        <v>3149.8780000000002</v>
      </c>
      <c r="P74" s="15">
        <v>2853.53</v>
      </c>
      <c r="Q74" s="15">
        <v>2802.68</v>
      </c>
      <c r="R74" s="15">
        <v>2698.2559999999999</v>
      </c>
      <c r="S74" s="15">
        <v>2541.5210000000002</v>
      </c>
      <c r="T74" s="15">
        <v>2684.951</v>
      </c>
      <c r="U74" s="15">
        <v>2956.2089999999998</v>
      </c>
      <c r="V74" s="15">
        <v>3047.0329999999999</v>
      </c>
      <c r="W74" s="15">
        <v>3016.1860000000001</v>
      </c>
      <c r="X74" s="15">
        <v>3059.8710000000001</v>
      </c>
      <c r="Y74" s="15">
        <v>3155.1149999999998</v>
      </c>
      <c r="Z74" s="15">
        <v>3019.6019999999999</v>
      </c>
      <c r="AA74" s="15">
        <v>3111.9409999999998</v>
      </c>
      <c r="AB74" s="16">
        <v>3131.16</v>
      </c>
      <c r="AC74" s="16">
        <v>2973.4920000000002</v>
      </c>
    </row>
    <row r="75" spans="1:29" x14ac:dyDescent="0.25">
      <c r="A75" s="14" t="s">
        <v>65</v>
      </c>
      <c r="B75" s="15">
        <v>3505</v>
      </c>
      <c r="C75" s="15">
        <v>3414</v>
      </c>
      <c r="D75" s="15">
        <v>3605</v>
      </c>
      <c r="E75" s="15">
        <v>3891.8539999999998</v>
      </c>
      <c r="F75" s="15">
        <v>3886.54</v>
      </c>
      <c r="G75" s="15">
        <v>3925.4540000000002</v>
      </c>
      <c r="H75" s="15">
        <v>3988.9340000000002</v>
      </c>
      <c r="I75" s="15">
        <v>3909.1509999999998</v>
      </c>
      <c r="J75" s="15">
        <v>3905.13</v>
      </c>
      <c r="K75" s="15">
        <v>3712.4389999999999</v>
      </c>
      <c r="L75" s="15">
        <v>3700.44</v>
      </c>
      <c r="M75" s="15">
        <v>3498.8609999999999</v>
      </c>
      <c r="N75" s="15">
        <v>3704.7109999999998</v>
      </c>
      <c r="O75" s="15">
        <v>3387.3429999999998</v>
      </c>
      <c r="P75" s="15">
        <v>3157.627</v>
      </c>
      <c r="Q75" s="15">
        <v>2862.442</v>
      </c>
      <c r="R75" s="15">
        <v>2811.7890000000002</v>
      </c>
      <c r="S75" s="15">
        <v>2707.6860000000001</v>
      </c>
      <c r="T75" s="15">
        <v>2552.498</v>
      </c>
      <c r="U75" s="15">
        <v>2694.873</v>
      </c>
      <c r="V75" s="15">
        <v>2966.069</v>
      </c>
      <c r="W75" s="15">
        <v>3057.5949999999998</v>
      </c>
      <c r="X75" s="15">
        <v>3026.8809999999999</v>
      </c>
      <c r="Y75" s="15">
        <v>3069.2089999999998</v>
      </c>
      <c r="Z75" s="15">
        <v>3163.393</v>
      </c>
      <c r="AA75" s="15">
        <v>3030.0529999999999</v>
      </c>
      <c r="AB75" s="16">
        <v>3122.951</v>
      </c>
      <c r="AC75" s="16">
        <v>3142.6410000000001</v>
      </c>
    </row>
    <row r="76" spans="1:29" x14ac:dyDescent="0.25">
      <c r="A76" s="14" t="s">
        <v>66</v>
      </c>
      <c r="B76" s="15">
        <v>3395</v>
      </c>
      <c r="C76" s="15">
        <v>3493</v>
      </c>
      <c r="D76" s="15">
        <v>3420</v>
      </c>
      <c r="E76" s="15">
        <v>3605.0549999999998</v>
      </c>
      <c r="F76" s="15">
        <v>3890.8040000000001</v>
      </c>
      <c r="G76" s="15">
        <v>3885.9740000000002</v>
      </c>
      <c r="H76" s="15">
        <v>3925.8130000000001</v>
      </c>
      <c r="I76" s="15">
        <v>3989.3960000000002</v>
      </c>
      <c r="J76" s="15">
        <v>3908.9859999999999</v>
      </c>
      <c r="K76" s="15">
        <v>3904.8890000000001</v>
      </c>
      <c r="L76" s="15">
        <v>3714.357</v>
      </c>
      <c r="M76" s="15">
        <v>3701.7130000000002</v>
      </c>
      <c r="N76" s="15">
        <v>3503.0540000000001</v>
      </c>
      <c r="O76" s="15">
        <v>3707.5360000000001</v>
      </c>
      <c r="P76" s="15">
        <v>3393.3049999999998</v>
      </c>
      <c r="Q76" s="15">
        <v>3163.703</v>
      </c>
      <c r="R76" s="15">
        <v>2869.895</v>
      </c>
      <c r="S76" s="15">
        <v>2819.56</v>
      </c>
      <c r="T76" s="15">
        <v>2715.9360000000001</v>
      </c>
      <c r="U76" s="15">
        <v>2562.424</v>
      </c>
      <c r="V76" s="15">
        <v>2703.6959999999999</v>
      </c>
      <c r="W76" s="15">
        <v>2974.623</v>
      </c>
      <c r="X76" s="15">
        <v>3066.7759999999998</v>
      </c>
      <c r="Y76" s="15">
        <v>3036.2339999999999</v>
      </c>
      <c r="Z76" s="15">
        <v>3077.1979999999999</v>
      </c>
      <c r="AA76" s="15">
        <v>3170.355</v>
      </c>
      <c r="AB76" s="16">
        <v>3039.268</v>
      </c>
      <c r="AC76" s="16">
        <v>3132.6610000000001</v>
      </c>
    </row>
    <row r="77" spans="1:29" x14ac:dyDescent="0.25">
      <c r="A77" s="14" t="s">
        <v>67</v>
      </c>
      <c r="B77" s="15">
        <v>3430</v>
      </c>
      <c r="C77" s="15">
        <v>3383</v>
      </c>
      <c r="D77" s="15">
        <v>3491</v>
      </c>
      <c r="E77" s="15">
        <v>3412.1709999999998</v>
      </c>
      <c r="F77" s="15">
        <v>3595.9360000000001</v>
      </c>
      <c r="G77" s="15">
        <v>3878.1219999999998</v>
      </c>
      <c r="H77" s="15">
        <v>3875.0990000000002</v>
      </c>
      <c r="I77" s="15">
        <v>3913.7339999999999</v>
      </c>
      <c r="J77" s="15">
        <v>3977.7979999999998</v>
      </c>
      <c r="K77" s="15">
        <v>3897.57</v>
      </c>
      <c r="L77" s="15">
        <v>3893.498</v>
      </c>
      <c r="M77" s="15">
        <v>3705.4229999999998</v>
      </c>
      <c r="N77" s="15">
        <v>3692.2</v>
      </c>
      <c r="O77" s="15">
        <v>3496.6869999999999</v>
      </c>
      <c r="P77" s="15">
        <v>3699.701</v>
      </c>
      <c r="Q77" s="15">
        <v>3388.8440000000001</v>
      </c>
      <c r="R77" s="15">
        <v>3160.085</v>
      </c>
      <c r="S77" s="15">
        <v>2868.2220000000002</v>
      </c>
      <c r="T77" s="15">
        <v>2818.3049999999998</v>
      </c>
      <c r="U77" s="15">
        <v>2715.4160000000002</v>
      </c>
      <c r="V77" s="15">
        <v>2563.672</v>
      </c>
      <c r="W77" s="15">
        <v>2703.8029999999999</v>
      </c>
      <c r="X77" s="15">
        <v>2974.002</v>
      </c>
      <c r="Y77" s="15">
        <v>3066.5859999999998</v>
      </c>
      <c r="Z77" s="15">
        <v>3036.1790000000001</v>
      </c>
      <c r="AA77" s="15">
        <v>3076.0010000000002</v>
      </c>
      <c r="AB77" s="16">
        <v>3168.0709999999999</v>
      </c>
      <c r="AC77" s="16">
        <v>3039.2510000000002</v>
      </c>
    </row>
    <row r="78" spans="1:29" x14ac:dyDescent="0.25">
      <c r="A78" s="14" t="s">
        <v>68</v>
      </c>
      <c r="B78" s="15">
        <v>3208</v>
      </c>
      <c r="C78" s="15">
        <v>3415</v>
      </c>
      <c r="D78" s="15">
        <v>3379</v>
      </c>
      <c r="E78" s="15">
        <v>3479.6219999999998</v>
      </c>
      <c r="F78" s="15">
        <v>3401.8850000000002</v>
      </c>
      <c r="G78" s="15">
        <v>3584.788</v>
      </c>
      <c r="H78" s="15">
        <v>3864.018</v>
      </c>
      <c r="I78" s="15">
        <v>3862.9859999999999</v>
      </c>
      <c r="J78" s="15">
        <v>3901.0219999999999</v>
      </c>
      <c r="K78" s="15">
        <v>3965.0639999999999</v>
      </c>
      <c r="L78" s="15">
        <v>3885.4589999999998</v>
      </c>
      <c r="M78" s="15">
        <v>3881.4340000000002</v>
      </c>
      <c r="N78" s="15">
        <v>3695.7339999999999</v>
      </c>
      <c r="O78" s="15">
        <v>3682.0129999999999</v>
      </c>
      <c r="P78" s="15">
        <v>3489.5050000000001</v>
      </c>
      <c r="Q78" s="15">
        <v>3690.9659999999999</v>
      </c>
      <c r="R78" s="15">
        <v>3383.5590000000002</v>
      </c>
      <c r="S78" s="15">
        <v>3155.652</v>
      </c>
      <c r="T78" s="15">
        <v>2865.721</v>
      </c>
      <c r="U78" s="15">
        <v>2816.1930000000002</v>
      </c>
      <c r="V78" s="15">
        <v>2714.0630000000001</v>
      </c>
      <c r="W78" s="15">
        <v>2564.0230000000001</v>
      </c>
      <c r="X78" s="15">
        <v>2702.9490000000001</v>
      </c>
      <c r="Y78" s="15">
        <v>2972.357</v>
      </c>
      <c r="Z78" s="15">
        <v>3065.4720000000002</v>
      </c>
      <c r="AA78" s="15">
        <v>3035.3139999999999</v>
      </c>
      <c r="AB78" s="16">
        <v>3074.0210000000002</v>
      </c>
      <c r="AC78" s="16">
        <v>3165.0079999999998</v>
      </c>
    </row>
    <row r="79" spans="1:29" x14ac:dyDescent="0.25">
      <c r="A79" s="14" t="s">
        <v>69</v>
      </c>
      <c r="B79" s="15">
        <v>3291</v>
      </c>
      <c r="C79" s="15">
        <v>3190</v>
      </c>
      <c r="D79" s="15">
        <v>3424</v>
      </c>
      <c r="E79" s="15">
        <v>3367.7379999999998</v>
      </c>
      <c r="F79" s="15">
        <v>3468.6750000000002</v>
      </c>
      <c r="G79" s="15">
        <v>3393.9470000000001</v>
      </c>
      <c r="H79" s="15">
        <v>3574.1509999999998</v>
      </c>
      <c r="I79" s="15">
        <v>3849.8150000000001</v>
      </c>
      <c r="J79" s="15">
        <v>3851.2840000000001</v>
      </c>
      <c r="K79" s="15">
        <v>3889.203</v>
      </c>
      <c r="L79" s="15">
        <v>3953.5140000000001</v>
      </c>
      <c r="M79" s="15">
        <v>3874.1170000000002</v>
      </c>
      <c r="N79" s="15">
        <v>3870.1790000000001</v>
      </c>
      <c r="O79" s="15">
        <v>3686.8270000000002</v>
      </c>
      <c r="P79" s="15">
        <v>3672.6970000000001</v>
      </c>
      <c r="Q79" s="15">
        <v>3483.1480000000001</v>
      </c>
      <c r="R79" s="15">
        <v>3683.1759999999999</v>
      </c>
      <c r="S79" s="15">
        <v>3379.0889999999999</v>
      </c>
      <c r="T79" s="15">
        <v>3151.9569999999999</v>
      </c>
      <c r="U79" s="15">
        <v>2863.808</v>
      </c>
      <c r="V79" s="15">
        <v>2814.6419999999998</v>
      </c>
      <c r="W79" s="15">
        <v>2713.2530000000002</v>
      </c>
      <c r="X79" s="15">
        <v>2564.8449999999998</v>
      </c>
      <c r="Y79" s="15">
        <v>2702.6770000000001</v>
      </c>
      <c r="Z79" s="15">
        <v>2971.4589999999998</v>
      </c>
      <c r="AA79" s="15">
        <v>3065.1689999999999</v>
      </c>
      <c r="AB79" s="16">
        <v>3035.2489999999998</v>
      </c>
      <c r="AC79" s="16">
        <v>3072.922</v>
      </c>
    </row>
    <row r="80" spans="1:29" x14ac:dyDescent="0.25">
      <c r="A80" s="14" t="s">
        <v>70</v>
      </c>
      <c r="B80" s="15">
        <v>3147</v>
      </c>
      <c r="C80" s="15">
        <v>3271</v>
      </c>
      <c r="D80" s="15">
        <v>3226</v>
      </c>
      <c r="E80" s="15">
        <v>3405.634</v>
      </c>
      <c r="F80" s="15">
        <v>3353.6480000000001</v>
      </c>
      <c r="G80" s="15">
        <v>3454.018</v>
      </c>
      <c r="H80" s="15">
        <v>3381.9540000000002</v>
      </c>
      <c r="I80" s="15">
        <v>3561.3609999999999</v>
      </c>
      <c r="J80" s="15">
        <v>3833.5610000000001</v>
      </c>
      <c r="K80" s="15">
        <v>3836.0790000000002</v>
      </c>
      <c r="L80" s="15">
        <v>3873.8090000000002</v>
      </c>
      <c r="M80" s="15">
        <v>3938.6529999999998</v>
      </c>
      <c r="N80" s="15">
        <v>3859.462</v>
      </c>
      <c r="O80" s="15">
        <v>3855.569</v>
      </c>
      <c r="P80" s="15">
        <v>3674.337</v>
      </c>
      <c r="Q80" s="15">
        <v>3659.962</v>
      </c>
      <c r="R80" s="15">
        <v>3473.5070000000001</v>
      </c>
      <c r="S80" s="15">
        <v>3672.0169999999998</v>
      </c>
      <c r="T80" s="15">
        <v>3371.279</v>
      </c>
      <c r="U80" s="15">
        <v>3144.991</v>
      </c>
      <c r="V80" s="15">
        <v>2858.7089999999998</v>
      </c>
      <c r="W80" s="15">
        <v>2810.0259999999998</v>
      </c>
      <c r="X80" s="15">
        <v>2709.33</v>
      </c>
      <c r="Y80" s="15">
        <v>2562.6019999999999</v>
      </c>
      <c r="Z80" s="15">
        <v>2699.366</v>
      </c>
      <c r="AA80" s="15">
        <v>2967.422</v>
      </c>
      <c r="AB80" s="16">
        <v>3061.3969999999999</v>
      </c>
      <c r="AC80" s="16">
        <v>3031.6750000000002</v>
      </c>
    </row>
    <row r="81" spans="1:29" x14ac:dyDescent="0.25">
      <c r="A81" s="14" t="s">
        <v>71</v>
      </c>
      <c r="B81" s="15">
        <v>3178</v>
      </c>
      <c r="C81" s="15">
        <v>3131</v>
      </c>
      <c r="D81" s="15">
        <v>3242</v>
      </c>
      <c r="E81" s="15">
        <v>3209.0810000000001</v>
      </c>
      <c r="F81" s="15">
        <v>3389.335</v>
      </c>
      <c r="G81" s="15">
        <v>3340.7530000000002</v>
      </c>
      <c r="H81" s="15">
        <v>3440.8159999999998</v>
      </c>
      <c r="I81" s="15">
        <v>3369.5949999999998</v>
      </c>
      <c r="J81" s="15">
        <v>3548.335</v>
      </c>
      <c r="K81" s="15">
        <v>3818.5749999999998</v>
      </c>
      <c r="L81" s="15">
        <v>3821.9459999999999</v>
      </c>
      <c r="M81" s="15">
        <v>3859.5050000000001</v>
      </c>
      <c r="N81" s="15">
        <v>3924.6190000000001</v>
      </c>
      <c r="O81" s="15">
        <v>3845.9740000000002</v>
      </c>
      <c r="P81" s="15">
        <v>3842.268</v>
      </c>
      <c r="Q81" s="15">
        <v>3663.0709999999999</v>
      </c>
      <c r="R81" s="15">
        <v>3648.502</v>
      </c>
      <c r="S81" s="15">
        <v>3464.828</v>
      </c>
      <c r="T81" s="15">
        <v>3661.982</v>
      </c>
      <c r="U81" s="15">
        <v>3364.4839999999999</v>
      </c>
      <c r="V81" s="15">
        <v>3138.9479999999999</v>
      </c>
      <c r="W81" s="15">
        <v>2854.46</v>
      </c>
      <c r="X81" s="15">
        <v>2806.2130000000002</v>
      </c>
      <c r="Y81" s="15">
        <v>2706.183</v>
      </c>
      <c r="Z81" s="15">
        <v>2561.0590000000002</v>
      </c>
      <c r="AA81" s="15">
        <v>2696.8009999999999</v>
      </c>
      <c r="AB81" s="16">
        <v>2964.17</v>
      </c>
      <c r="AC81" s="16">
        <v>3058.5</v>
      </c>
    </row>
    <row r="82" spans="1:29" x14ac:dyDescent="0.25">
      <c r="A82" s="14" t="s">
        <v>72</v>
      </c>
      <c r="B82" s="15">
        <v>3111</v>
      </c>
      <c r="C82" s="15">
        <v>3156</v>
      </c>
      <c r="D82" s="15">
        <v>3109</v>
      </c>
      <c r="E82" s="15">
        <v>3224.748</v>
      </c>
      <c r="F82" s="15">
        <v>3194.93</v>
      </c>
      <c r="G82" s="15">
        <v>3375.7469999999998</v>
      </c>
      <c r="H82" s="15">
        <v>3328.7840000000001</v>
      </c>
      <c r="I82" s="15">
        <v>3427.8119999999999</v>
      </c>
      <c r="J82" s="15">
        <v>3358.7280000000001</v>
      </c>
      <c r="K82" s="15">
        <v>3536.6019999999999</v>
      </c>
      <c r="L82" s="15">
        <v>3804.7620000000002</v>
      </c>
      <c r="M82" s="15">
        <v>3808.826</v>
      </c>
      <c r="N82" s="15">
        <v>3846.1619999999998</v>
      </c>
      <c r="O82" s="15">
        <v>3911.759</v>
      </c>
      <c r="P82" s="15">
        <v>3833.7089999999998</v>
      </c>
      <c r="Q82" s="15">
        <v>3830.1439999999998</v>
      </c>
      <c r="R82" s="15">
        <v>3652.9180000000001</v>
      </c>
      <c r="S82" s="15">
        <v>3638.2269999999999</v>
      </c>
      <c r="T82" s="15">
        <v>3457.377</v>
      </c>
      <c r="U82" s="15">
        <v>3653.0250000000001</v>
      </c>
      <c r="V82" s="15">
        <v>3358.8130000000001</v>
      </c>
      <c r="W82" s="15">
        <v>3134.096</v>
      </c>
      <c r="X82" s="15">
        <v>2851.4389999999999</v>
      </c>
      <c r="Y82" s="15">
        <v>2803.6010000000001</v>
      </c>
      <c r="Z82" s="15">
        <v>2704.2249999999999</v>
      </c>
      <c r="AA82" s="15">
        <v>2560.7190000000001</v>
      </c>
      <c r="AB82" s="16">
        <v>2695.373</v>
      </c>
      <c r="AC82" s="16">
        <v>2962.0369999999998</v>
      </c>
    </row>
    <row r="83" spans="1:29" x14ac:dyDescent="0.25">
      <c r="A83" s="14" t="s">
        <v>73</v>
      </c>
      <c r="B83" s="15">
        <v>3191</v>
      </c>
      <c r="C83" s="15">
        <v>3086</v>
      </c>
      <c r="D83" s="15">
        <v>3158</v>
      </c>
      <c r="E83" s="15">
        <v>3082.0630000000001</v>
      </c>
      <c r="F83" s="15">
        <v>3196.1770000000001</v>
      </c>
      <c r="G83" s="15">
        <v>3168.931</v>
      </c>
      <c r="H83" s="15">
        <v>3348.7739999999999</v>
      </c>
      <c r="I83" s="15">
        <v>3304.8359999999998</v>
      </c>
      <c r="J83" s="15">
        <v>3403.3020000000001</v>
      </c>
      <c r="K83" s="15">
        <v>3336.232</v>
      </c>
      <c r="L83" s="15">
        <v>3512.8829999999998</v>
      </c>
      <c r="M83" s="15">
        <v>3778.415</v>
      </c>
      <c r="N83" s="15">
        <v>3783.3879999999999</v>
      </c>
      <c r="O83" s="15">
        <v>3820.7249999999999</v>
      </c>
      <c r="P83" s="15">
        <v>3886.5549999999998</v>
      </c>
      <c r="Q83" s="15">
        <v>3809.4780000000001</v>
      </c>
      <c r="R83" s="15">
        <v>3806.2559999999999</v>
      </c>
      <c r="S83" s="15">
        <v>3631.6320000000001</v>
      </c>
      <c r="T83" s="15">
        <v>3616.942</v>
      </c>
      <c r="U83" s="15">
        <v>3439.2689999999998</v>
      </c>
      <c r="V83" s="15">
        <v>3633.2240000000002</v>
      </c>
      <c r="W83" s="15">
        <v>3342.9780000000001</v>
      </c>
      <c r="X83" s="15">
        <v>3119.748</v>
      </c>
      <c r="Y83" s="15">
        <v>2839.6489999999999</v>
      </c>
      <c r="Z83" s="15">
        <v>2792.4470000000001</v>
      </c>
      <c r="AA83" s="15">
        <v>2694.03</v>
      </c>
      <c r="AB83" s="16">
        <v>2552.5329999999999</v>
      </c>
      <c r="AC83" s="16">
        <v>2685.9189999999999</v>
      </c>
    </row>
    <row r="84" spans="1:29" x14ac:dyDescent="0.25">
      <c r="A84" s="14" t="s">
        <v>74</v>
      </c>
      <c r="B84" s="15">
        <v>3175</v>
      </c>
      <c r="C84" s="15">
        <v>3159</v>
      </c>
      <c r="D84" s="15">
        <v>3058</v>
      </c>
      <c r="E84" s="15">
        <v>3134.2049999999999</v>
      </c>
      <c r="F84" s="15">
        <v>3062.2919999999999</v>
      </c>
      <c r="G84" s="15">
        <v>3174.326</v>
      </c>
      <c r="H84" s="15">
        <v>3148.078</v>
      </c>
      <c r="I84" s="15">
        <v>3327.5520000000001</v>
      </c>
      <c r="J84" s="15">
        <v>3286.2109999999998</v>
      </c>
      <c r="K84" s="15">
        <v>3384.1</v>
      </c>
      <c r="L84" s="15">
        <v>3318.694</v>
      </c>
      <c r="M84" s="15">
        <v>3494.1410000000001</v>
      </c>
      <c r="N84" s="15">
        <v>3757.4450000000002</v>
      </c>
      <c r="O84" s="15">
        <v>3763.2089999999998</v>
      </c>
      <c r="P84" s="15">
        <v>3800.4540000000002</v>
      </c>
      <c r="Q84" s="15">
        <v>3866.518</v>
      </c>
      <c r="R84" s="15">
        <v>3790.203</v>
      </c>
      <c r="S84" s="15">
        <v>3787.3580000000002</v>
      </c>
      <c r="T84" s="15">
        <v>3614.9169999999999</v>
      </c>
      <c r="U84" s="15">
        <v>3600.2710000000002</v>
      </c>
      <c r="V84" s="15">
        <v>3425.4029999999998</v>
      </c>
      <c r="W84" s="15">
        <v>3617.8449999999998</v>
      </c>
      <c r="X84" s="15">
        <v>3331.1060000000002</v>
      </c>
      <c r="Y84" s="15">
        <v>3109.076</v>
      </c>
      <c r="Z84" s="15">
        <v>2831.201</v>
      </c>
      <c r="AA84" s="15">
        <v>2784.59</v>
      </c>
      <c r="AB84" s="16">
        <v>2687.0360000000001</v>
      </c>
      <c r="AC84" s="16">
        <v>2547.1999999999998</v>
      </c>
    </row>
    <row r="85" spans="1:29" x14ac:dyDescent="0.25">
      <c r="A85" s="14" t="s">
        <v>75</v>
      </c>
      <c r="B85" s="15">
        <v>3322</v>
      </c>
      <c r="C85" s="15">
        <v>3141</v>
      </c>
      <c r="D85" s="15">
        <v>3134</v>
      </c>
      <c r="E85" s="15">
        <v>3028.31</v>
      </c>
      <c r="F85" s="15">
        <v>3105.2330000000002</v>
      </c>
      <c r="G85" s="15">
        <v>3035.248</v>
      </c>
      <c r="H85" s="15">
        <v>3146.752</v>
      </c>
      <c r="I85" s="15">
        <v>3122.4940000000001</v>
      </c>
      <c r="J85" s="15">
        <v>3300.3290000000002</v>
      </c>
      <c r="K85" s="15">
        <v>3261.471</v>
      </c>
      <c r="L85" s="15">
        <v>3358.6469999999999</v>
      </c>
      <c r="M85" s="15">
        <v>3295.4760000000001</v>
      </c>
      <c r="N85" s="15">
        <v>3469.3249999999998</v>
      </c>
      <c r="O85" s="15">
        <v>3729.6219999999998</v>
      </c>
      <c r="P85" s="15">
        <v>3736.3589999999999</v>
      </c>
      <c r="Q85" s="15">
        <v>3773.6039999999998</v>
      </c>
      <c r="R85" s="15">
        <v>3839.8220000000001</v>
      </c>
      <c r="S85" s="15">
        <v>3764.402</v>
      </c>
      <c r="T85" s="15">
        <v>3761.9340000000002</v>
      </c>
      <c r="U85" s="15">
        <v>3592.2</v>
      </c>
      <c r="V85" s="15">
        <v>3577.6280000000002</v>
      </c>
      <c r="W85" s="15">
        <v>3406.0169999999998</v>
      </c>
      <c r="X85" s="15">
        <v>3596.616</v>
      </c>
      <c r="Y85" s="15">
        <v>3313.8809999999999</v>
      </c>
      <c r="Z85" s="15">
        <v>3093.8249999999998</v>
      </c>
      <c r="AA85" s="15">
        <v>2818.598</v>
      </c>
      <c r="AB85" s="16">
        <v>2772.6239999999998</v>
      </c>
      <c r="AC85" s="16">
        <v>2676.192</v>
      </c>
    </row>
    <row r="86" spans="1:29" x14ac:dyDescent="0.25">
      <c r="A86" s="14" t="s">
        <v>76</v>
      </c>
      <c r="B86" s="15">
        <v>3392</v>
      </c>
      <c r="C86" s="15">
        <v>3289</v>
      </c>
      <c r="D86" s="15">
        <v>3131</v>
      </c>
      <c r="E86" s="15">
        <v>3100.6239999999998</v>
      </c>
      <c r="F86" s="15">
        <v>2999.4690000000001</v>
      </c>
      <c r="G86" s="15">
        <v>3075.145</v>
      </c>
      <c r="H86" s="15">
        <v>3007.6179999999999</v>
      </c>
      <c r="I86" s="15">
        <v>3115.6179999999999</v>
      </c>
      <c r="J86" s="15">
        <v>3095.194</v>
      </c>
      <c r="K86" s="15">
        <v>3271.6930000000002</v>
      </c>
      <c r="L86" s="15">
        <v>3235.2220000000002</v>
      </c>
      <c r="M86" s="15">
        <v>3331.66</v>
      </c>
      <c r="N86" s="15">
        <v>3270.6680000000001</v>
      </c>
      <c r="O86" s="15">
        <v>3443.25</v>
      </c>
      <c r="P86" s="15">
        <v>3700.5479999999998</v>
      </c>
      <c r="Q86" s="15">
        <v>3708.2829999999999</v>
      </c>
      <c r="R86" s="15">
        <v>3745.5079999999998</v>
      </c>
      <c r="S86" s="15">
        <v>3811.8829999999998</v>
      </c>
      <c r="T86" s="15">
        <v>3737.65</v>
      </c>
      <c r="U86" s="15">
        <v>3735.5650000000001</v>
      </c>
      <c r="V86" s="15">
        <v>3568.5149999999999</v>
      </c>
      <c r="W86" s="15">
        <v>3554.027</v>
      </c>
      <c r="X86" s="15">
        <v>3385.7359999999999</v>
      </c>
      <c r="Y86" s="15">
        <v>3574.28</v>
      </c>
      <c r="Z86" s="15">
        <v>3295.7779999999998</v>
      </c>
      <c r="AA86" s="15">
        <v>3077.7130000000002</v>
      </c>
      <c r="AB86" s="16">
        <v>2805.2359999999999</v>
      </c>
      <c r="AC86" s="16">
        <v>2759.7919999999999</v>
      </c>
    </row>
    <row r="87" spans="1:29" x14ac:dyDescent="0.25">
      <c r="A87" s="14" t="s">
        <v>77</v>
      </c>
      <c r="B87" s="15">
        <v>3815</v>
      </c>
      <c r="C87" s="15">
        <v>3355</v>
      </c>
      <c r="D87" s="15">
        <v>3239</v>
      </c>
      <c r="E87" s="15">
        <v>3090.8620000000001</v>
      </c>
      <c r="F87" s="15">
        <v>3061.6019999999999</v>
      </c>
      <c r="G87" s="15">
        <v>2962.393</v>
      </c>
      <c r="H87" s="15">
        <v>3037.0909999999999</v>
      </c>
      <c r="I87" s="15">
        <v>2973.6170000000002</v>
      </c>
      <c r="J87" s="15">
        <v>3079.1779999999999</v>
      </c>
      <c r="K87" s="15">
        <v>3060.7809999999999</v>
      </c>
      <c r="L87" s="15">
        <v>3235.6509999999998</v>
      </c>
      <c r="M87" s="15">
        <v>3201.4690000000001</v>
      </c>
      <c r="N87" s="15">
        <v>3297.4279999999999</v>
      </c>
      <c r="O87" s="15">
        <v>3238.34</v>
      </c>
      <c r="P87" s="15">
        <v>3409.2739999999999</v>
      </c>
      <c r="Q87" s="15">
        <v>3663.373</v>
      </c>
      <c r="R87" s="15">
        <v>3671.9949999999999</v>
      </c>
      <c r="S87" s="15">
        <v>3709.2359999999999</v>
      </c>
      <c r="T87" s="15">
        <v>3775.672</v>
      </c>
      <c r="U87" s="15">
        <v>3702.5749999999998</v>
      </c>
      <c r="V87" s="15">
        <v>3701.0949999999998</v>
      </c>
      <c r="W87" s="15">
        <v>3536.8319999999999</v>
      </c>
      <c r="X87" s="15">
        <v>3522.6579999999999</v>
      </c>
      <c r="Y87" s="15">
        <v>3357.8110000000001</v>
      </c>
      <c r="Z87" s="15">
        <v>3544.5259999999998</v>
      </c>
      <c r="AA87" s="15">
        <v>3270.194</v>
      </c>
      <c r="AB87" s="16">
        <v>3054.585</v>
      </c>
      <c r="AC87" s="16">
        <v>2785.3240000000001</v>
      </c>
    </row>
    <row r="88" spans="1:29" x14ac:dyDescent="0.25">
      <c r="A88" s="14" t="s">
        <v>78</v>
      </c>
      <c r="B88" s="15">
        <v>2861</v>
      </c>
      <c r="C88" s="15">
        <v>3743</v>
      </c>
      <c r="D88" s="15">
        <v>3304</v>
      </c>
      <c r="E88" s="15">
        <v>3187.3389999999999</v>
      </c>
      <c r="F88" s="15">
        <v>3045.0859999999998</v>
      </c>
      <c r="G88" s="15">
        <v>3018.1469999999999</v>
      </c>
      <c r="H88" s="15">
        <v>2924.0120000000002</v>
      </c>
      <c r="I88" s="15">
        <v>2997.8090000000002</v>
      </c>
      <c r="J88" s="15">
        <v>2935.1469999999999</v>
      </c>
      <c r="K88" s="15">
        <v>3039.1869999999999</v>
      </c>
      <c r="L88" s="15">
        <v>3023.2919999999999</v>
      </c>
      <c r="M88" s="15">
        <v>3196.74</v>
      </c>
      <c r="N88" s="15">
        <v>3164.364</v>
      </c>
      <c r="O88" s="15">
        <v>3259.116</v>
      </c>
      <c r="P88" s="15">
        <v>3202.3220000000001</v>
      </c>
      <c r="Q88" s="15">
        <v>3371.491</v>
      </c>
      <c r="R88" s="15">
        <v>3622.23</v>
      </c>
      <c r="S88" s="15">
        <v>3631.6990000000001</v>
      </c>
      <c r="T88" s="15">
        <v>3668.9409999999998</v>
      </c>
      <c r="U88" s="15">
        <v>3735.4290000000001</v>
      </c>
      <c r="V88" s="15">
        <v>3663.6120000000001</v>
      </c>
      <c r="W88" s="15">
        <v>3662.703</v>
      </c>
      <c r="X88" s="15">
        <v>3501.4929999999999</v>
      </c>
      <c r="Y88" s="15">
        <v>3487.614</v>
      </c>
      <c r="Z88" s="15">
        <v>3326.3130000000001</v>
      </c>
      <c r="AA88" s="15">
        <v>3510.8809999999999</v>
      </c>
      <c r="AB88" s="16">
        <v>3241.12</v>
      </c>
      <c r="AC88" s="16">
        <v>3028.14</v>
      </c>
    </row>
    <row r="89" spans="1:29" x14ac:dyDescent="0.25">
      <c r="A89" s="14" t="s">
        <v>79</v>
      </c>
      <c r="B89" s="15">
        <v>2876</v>
      </c>
      <c r="C89" s="15">
        <v>2813</v>
      </c>
      <c r="D89" s="15">
        <v>3715</v>
      </c>
      <c r="E89" s="15">
        <v>3257.6379999999999</v>
      </c>
      <c r="F89" s="15">
        <v>3143.902</v>
      </c>
      <c r="G89" s="15">
        <v>3003.5120000000002</v>
      </c>
      <c r="H89" s="15">
        <v>2976.8429999999998</v>
      </c>
      <c r="I89" s="15">
        <v>2886.7649999999999</v>
      </c>
      <c r="J89" s="15">
        <v>2959.741</v>
      </c>
      <c r="K89" s="15">
        <v>2899.2530000000002</v>
      </c>
      <c r="L89" s="15">
        <v>3001.357</v>
      </c>
      <c r="M89" s="15">
        <v>2987.5210000000002</v>
      </c>
      <c r="N89" s="15">
        <v>3159.125</v>
      </c>
      <c r="O89" s="15">
        <v>3128.4319999999998</v>
      </c>
      <c r="P89" s="15">
        <v>3222.35</v>
      </c>
      <c r="Q89" s="15">
        <v>3167.7060000000001</v>
      </c>
      <c r="R89" s="15">
        <v>3335.1030000000001</v>
      </c>
      <c r="S89" s="15">
        <v>3582.59</v>
      </c>
      <c r="T89" s="15">
        <v>3592.8870000000002</v>
      </c>
      <c r="U89" s="15">
        <v>3630.2080000000001</v>
      </c>
      <c r="V89" s="15">
        <v>3696.6289999999999</v>
      </c>
      <c r="W89" s="15">
        <v>3626.17</v>
      </c>
      <c r="X89" s="15">
        <v>3625.8339999999998</v>
      </c>
      <c r="Y89" s="15">
        <v>3467.6039999999998</v>
      </c>
      <c r="Z89" s="15">
        <v>3454.0740000000001</v>
      </c>
      <c r="AA89" s="15">
        <v>3296.1329999999998</v>
      </c>
      <c r="AB89" s="16">
        <v>3478.567</v>
      </c>
      <c r="AC89" s="16">
        <v>3213.2179999999998</v>
      </c>
    </row>
    <row r="90" spans="1:29" x14ac:dyDescent="0.25">
      <c r="A90" s="14" t="s">
        <v>80</v>
      </c>
      <c r="B90" s="15">
        <v>2808</v>
      </c>
      <c r="C90" s="15">
        <v>2818</v>
      </c>
      <c r="D90" s="15">
        <v>2775</v>
      </c>
      <c r="E90" s="15">
        <v>3654.087</v>
      </c>
      <c r="F90" s="15">
        <v>3207.4360000000001</v>
      </c>
      <c r="G90" s="15">
        <v>3097.3789999999999</v>
      </c>
      <c r="H90" s="15">
        <v>2960.1</v>
      </c>
      <c r="I90" s="15">
        <v>2934.5889999999999</v>
      </c>
      <c r="J90" s="15">
        <v>2846.0410000000002</v>
      </c>
      <c r="K90" s="15">
        <v>2918.9720000000002</v>
      </c>
      <c r="L90" s="15">
        <v>2860.7359999999999</v>
      </c>
      <c r="M90" s="15">
        <v>2961.19</v>
      </c>
      <c r="N90" s="15">
        <v>2948.8510000000001</v>
      </c>
      <c r="O90" s="15">
        <v>3118.203</v>
      </c>
      <c r="P90" s="15">
        <v>3089.5909999999999</v>
      </c>
      <c r="Q90" s="15">
        <v>3182.7930000000001</v>
      </c>
      <c r="R90" s="15">
        <v>3129.895</v>
      </c>
      <c r="S90" s="15">
        <v>3295.654</v>
      </c>
      <c r="T90" s="15">
        <v>3540.125</v>
      </c>
      <c r="U90" s="15">
        <v>3551.163</v>
      </c>
      <c r="V90" s="15">
        <v>3588.4940000000001</v>
      </c>
      <c r="W90" s="15">
        <v>3654.7939999999999</v>
      </c>
      <c r="X90" s="15">
        <v>3585.6930000000002</v>
      </c>
      <c r="Y90" s="15">
        <v>3585.8760000000002</v>
      </c>
      <c r="Z90" s="15">
        <v>3430.3719999999998</v>
      </c>
      <c r="AA90" s="15">
        <v>3417.3449999999998</v>
      </c>
      <c r="AB90" s="16">
        <v>3262.4749999999999</v>
      </c>
      <c r="AC90" s="16">
        <v>3442.9589999999998</v>
      </c>
    </row>
    <row r="91" spans="1:29" x14ac:dyDescent="0.25">
      <c r="A91" s="14" t="s">
        <v>81</v>
      </c>
      <c r="B91" s="15">
        <v>2387</v>
      </c>
      <c r="C91" s="15">
        <v>2743</v>
      </c>
      <c r="D91" s="15">
        <v>2788</v>
      </c>
      <c r="E91" s="15">
        <v>2715.1170000000002</v>
      </c>
      <c r="F91" s="15">
        <v>3577.5450000000001</v>
      </c>
      <c r="G91" s="15">
        <v>3142.8760000000002</v>
      </c>
      <c r="H91" s="15">
        <v>3038.1610000000001</v>
      </c>
      <c r="I91" s="15">
        <v>2906.239</v>
      </c>
      <c r="J91" s="15">
        <v>2879.4409999999998</v>
      </c>
      <c r="K91" s="15">
        <v>2793.7330000000002</v>
      </c>
      <c r="L91" s="15">
        <v>2866.4740000000002</v>
      </c>
      <c r="M91" s="15">
        <v>2811.0990000000002</v>
      </c>
      <c r="N91" s="15">
        <v>2909.4960000000001</v>
      </c>
      <c r="O91" s="15">
        <v>2898.511</v>
      </c>
      <c r="P91" s="15">
        <v>3065.6280000000002</v>
      </c>
      <c r="Q91" s="15">
        <v>3039.4189999999999</v>
      </c>
      <c r="R91" s="15">
        <v>3131.654</v>
      </c>
      <c r="S91" s="15">
        <v>3080.9430000000002</v>
      </c>
      <c r="T91" s="15">
        <v>3244.4270000000001</v>
      </c>
      <c r="U91" s="15">
        <v>3485.1779999999999</v>
      </c>
      <c r="V91" s="15">
        <v>3497.0439999999999</v>
      </c>
      <c r="W91" s="15">
        <v>3534.4580000000001</v>
      </c>
      <c r="X91" s="15">
        <v>3600.4250000000002</v>
      </c>
      <c r="Y91" s="15">
        <v>3533.212</v>
      </c>
      <c r="Z91" s="15">
        <v>3533.973</v>
      </c>
      <c r="AA91" s="15">
        <v>3381.9749999999999</v>
      </c>
      <c r="AB91" s="16">
        <v>3369.5230000000001</v>
      </c>
      <c r="AC91" s="16">
        <v>3218.3009999999999</v>
      </c>
    </row>
    <row r="92" spans="1:29" x14ac:dyDescent="0.25">
      <c r="A92" s="14" t="s">
        <v>82</v>
      </c>
      <c r="B92" s="15">
        <v>2173</v>
      </c>
      <c r="C92" s="15">
        <v>2328</v>
      </c>
      <c r="D92" s="15">
        <v>2701</v>
      </c>
      <c r="E92" s="15">
        <v>2728.79</v>
      </c>
      <c r="F92" s="15">
        <v>2662.6370000000002</v>
      </c>
      <c r="G92" s="15">
        <v>3509.951</v>
      </c>
      <c r="H92" s="15">
        <v>3088.1529999999998</v>
      </c>
      <c r="I92" s="15">
        <v>2986.6179999999999</v>
      </c>
      <c r="J92" s="15">
        <v>2855.95</v>
      </c>
      <c r="K92" s="15">
        <v>2830.777</v>
      </c>
      <c r="L92" s="15">
        <v>2747.8240000000001</v>
      </c>
      <c r="M92" s="15">
        <v>2820.373</v>
      </c>
      <c r="N92" s="15">
        <v>2767.2260000000001</v>
      </c>
      <c r="O92" s="15">
        <v>2863.6959999999999</v>
      </c>
      <c r="P92" s="15">
        <v>2854.6779999999999</v>
      </c>
      <c r="Q92" s="15">
        <v>3019.9090000000001</v>
      </c>
      <c r="R92" s="15">
        <v>2995.7280000000001</v>
      </c>
      <c r="S92" s="15">
        <v>3087.13</v>
      </c>
      <c r="T92" s="15">
        <v>3038.3910000000001</v>
      </c>
      <c r="U92" s="15">
        <v>3199.9580000000001</v>
      </c>
      <c r="V92" s="15">
        <v>3437.3690000000001</v>
      </c>
      <c r="W92" s="15">
        <v>3450.0239999999999</v>
      </c>
      <c r="X92" s="15">
        <v>3487.518</v>
      </c>
      <c r="Y92" s="15">
        <v>3553.3159999999998</v>
      </c>
      <c r="Z92" s="15">
        <v>3487.7280000000001</v>
      </c>
      <c r="AA92" s="15">
        <v>3489.049</v>
      </c>
      <c r="AB92" s="16">
        <v>3340.2170000000001</v>
      </c>
      <c r="AC92" s="16">
        <v>3328.2759999999998</v>
      </c>
    </row>
    <row r="93" spans="1:29" x14ac:dyDescent="0.25">
      <c r="A93" s="14" t="s">
        <v>83</v>
      </c>
      <c r="B93" s="15">
        <v>2022</v>
      </c>
      <c r="C93" s="15">
        <v>2109</v>
      </c>
      <c r="D93" s="15">
        <v>2288</v>
      </c>
      <c r="E93" s="15">
        <v>2633.2170000000001</v>
      </c>
      <c r="F93" s="15">
        <v>2664.6640000000002</v>
      </c>
      <c r="G93" s="15">
        <v>2603.94</v>
      </c>
      <c r="H93" s="15">
        <v>3431.355</v>
      </c>
      <c r="I93" s="15">
        <v>3023.7710000000002</v>
      </c>
      <c r="J93" s="15">
        <v>2924.0540000000001</v>
      </c>
      <c r="K93" s="15">
        <v>2797.3310000000001</v>
      </c>
      <c r="L93" s="15">
        <v>2773.694</v>
      </c>
      <c r="M93" s="15">
        <v>2693.386</v>
      </c>
      <c r="N93" s="15">
        <v>2765.587</v>
      </c>
      <c r="O93" s="15">
        <v>2714.6550000000002</v>
      </c>
      <c r="P93" s="15">
        <v>2809.3429999999998</v>
      </c>
      <c r="Q93" s="15">
        <v>2802.2249999999999</v>
      </c>
      <c r="R93" s="15">
        <v>2965.1469999999999</v>
      </c>
      <c r="S93" s="15">
        <v>2942.9369999999999</v>
      </c>
      <c r="T93" s="15">
        <v>3033.4070000000002</v>
      </c>
      <c r="U93" s="15">
        <v>2986.8049999999998</v>
      </c>
      <c r="V93" s="15">
        <v>3146.1350000000002</v>
      </c>
      <c r="W93" s="15">
        <v>3379.654</v>
      </c>
      <c r="X93" s="15">
        <v>3393.07</v>
      </c>
      <c r="Y93" s="15">
        <v>3430.6010000000001</v>
      </c>
      <c r="Z93" s="15">
        <v>3496.201</v>
      </c>
      <c r="AA93" s="15">
        <v>3432.2570000000001</v>
      </c>
      <c r="AB93" s="16">
        <v>3434.28</v>
      </c>
      <c r="AC93" s="16">
        <v>3288.8449999999998</v>
      </c>
    </row>
    <row r="94" spans="1:29" x14ac:dyDescent="0.25">
      <c r="A94" s="14" t="s">
        <v>84</v>
      </c>
      <c r="B94" s="15">
        <v>2109</v>
      </c>
      <c r="C94" s="15">
        <v>1962</v>
      </c>
      <c r="D94" s="15">
        <v>2072</v>
      </c>
      <c r="E94" s="15">
        <v>2226.893</v>
      </c>
      <c r="F94" s="15">
        <v>2566.8470000000002</v>
      </c>
      <c r="G94" s="15">
        <v>2601.134</v>
      </c>
      <c r="H94" s="15">
        <v>2543.375</v>
      </c>
      <c r="I94" s="15">
        <v>3353.931</v>
      </c>
      <c r="J94" s="15">
        <v>2955.9749999999999</v>
      </c>
      <c r="K94" s="15">
        <v>2860.1109999999999</v>
      </c>
      <c r="L94" s="15">
        <v>2737.3719999999998</v>
      </c>
      <c r="M94" s="15">
        <v>2714.9720000000002</v>
      </c>
      <c r="N94" s="15">
        <v>2637.4369999999999</v>
      </c>
      <c r="O94" s="15">
        <v>2709.009</v>
      </c>
      <c r="P94" s="15">
        <v>2660.4969999999998</v>
      </c>
      <c r="Q94" s="15">
        <v>2753.3510000000001</v>
      </c>
      <c r="R94" s="15">
        <v>2747.9090000000001</v>
      </c>
      <c r="S94" s="15">
        <v>2908.3580000000002</v>
      </c>
      <c r="T94" s="15">
        <v>2888.1190000000001</v>
      </c>
      <c r="U94" s="15">
        <v>2977.5450000000001</v>
      </c>
      <c r="V94" s="15">
        <v>2933.067</v>
      </c>
      <c r="W94" s="15">
        <v>3090.0619999999999</v>
      </c>
      <c r="X94" s="15">
        <v>3319.6550000000002</v>
      </c>
      <c r="Y94" s="15">
        <v>3333.7280000000001</v>
      </c>
      <c r="Z94" s="15">
        <v>3371.28</v>
      </c>
      <c r="AA94" s="15">
        <v>3436.56</v>
      </c>
      <c r="AB94" s="16">
        <v>3374.4520000000002</v>
      </c>
      <c r="AC94" s="16">
        <v>3377.183</v>
      </c>
    </row>
    <row r="95" spans="1:29" x14ac:dyDescent="0.25">
      <c r="A95" s="14" t="s">
        <v>85</v>
      </c>
      <c r="B95" s="15">
        <v>1961</v>
      </c>
      <c r="C95" s="15">
        <v>2032</v>
      </c>
      <c r="D95" s="15">
        <v>1927</v>
      </c>
      <c r="E95" s="15">
        <v>2003.701</v>
      </c>
      <c r="F95" s="15">
        <v>2154.9650000000001</v>
      </c>
      <c r="G95" s="15">
        <v>2484.8919999999998</v>
      </c>
      <c r="H95" s="15">
        <v>2522.4369999999999</v>
      </c>
      <c r="I95" s="15">
        <v>2470.8339999999998</v>
      </c>
      <c r="J95" s="15">
        <v>3256.0010000000002</v>
      </c>
      <c r="K95" s="15">
        <v>2872.7539999999999</v>
      </c>
      <c r="L95" s="15">
        <v>2781.1669999999999</v>
      </c>
      <c r="M95" s="15">
        <v>2663.4839999999999</v>
      </c>
      <c r="N95" s="15">
        <v>2642.761</v>
      </c>
      <c r="O95" s="15">
        <v>2568.08</v>
      </c>
      <c r="P95" s="15">
        <v>2638.875</v>
      </c>
      <c r="Q95" s="15">
        <v>2593.2629999999999</v>
      </c>
      <c r="R95" s="15">
        <v>2683.9319999999998</v>
      </c>
      <c r="S95" s="15">
        <v>2680.2910000000002</v>
      </c>
      <c r="T95" s="15">
        <v>2837.59</v>
      </c>
      <c r="U95" s="15">
        <v>2819.6190000000001</v>
      </c>
      <c r="V95" s="15">
        <v>2907.6840000000002</v>
      </c>
      <c r="W95" s="15">
        <v>2865.7170000000001</v>
      </c>
      <c r="X95" s="15">
        <v>3019.72</v>
      </c>
      <c r="Y95" s="15">
        <v>3244.433</v>
      </c>
      <c r="Z95" s="15">
        <v>3259.35</v>
      </c>
      <c r="AA95" s="15">
        <v>3297.0450000000001</v>
      </c>
      <c r="AB95" s="16">
        <v>3361.7069999999999</v>
      </c>
      <c r="AC95" s="16">
        <v>3301.9989999999998</v>
      </c>
    </row>
    <row r="96" spans="1:29" x14ac:dyDescent="0.25">
      <c r="A96" s="14" t="s">
        <v>86</v>
      </c>
      <c r="B96" s="15">
        <v>1939</v>
      </c>
      <c r="C96" s="15">
        <v>1881</v>
      </c>
      <c r="D96" s="15">
        <v>1959</v>
      </c>
      <c r="E96" s="15">
        <v>1854.0889999999999</v>
      </c>
      <c r="F96" s="15">
        <v>1932.9839999999999</v>
      </c>
      <c r="G96" s="15">
        <v>2082.127</v>
      </c>
      <c r="H96" s="15">
        <v>2402.7399999999998</v>
      </c>
      <c r="I96" s="15">
        <v>2437.9349999999999</v>
      </c>
      <c r="J96" s="15">
        <v>2390.4870000000001</v>
      </c>
      <c r="K96" s="15">
        <v>3152.93</v>
      </c>
      <c r="L96" s="15">
        <v>2784.2170000000001</v>
      </c>
      <c r="M96" s="15">
        <v>2696.7020000000002</v>
      </c>
      <c r="N96" s="15">
        <v>2583.4189999999999</v>
      </c>
      <c r="O96" s="15">
        <v>2564.6419999999998</v>
      </c>
      <c r="P96" s="15">
        <v>2493.4789999999998</v>
      </c>
      <c r="Q96" s="15">
        <v>2563.4349999999999</v>
      </c>
      <c r="R96" s="15">
        <v>2520.502</v>
      </c>
      <c r="S96" s="15">
        <v>2608.8180000000002</v>
      </c>
      <c r="T96" s="15">
        <v>2606.9259999999999</v>
      </c>
      <c r="U96" s="15">
        <v>2760.8249999999998</v>
      </c>
      <c r="V96" s="15">
        <v>2745.0030000000002</v>
      </c>
      <c r="W96" s="15">
        <v>2831.4720000000002</v>
      </c>
      <c r="X96" s="15">
        <v>2791.9450000000002</v>
      </c>
      <c r="Y96" s="15">
        <v>2942.7420000000002</v>
      </c>
      <c r="Z96" s="15">
        <v>3162.1970000000001</v>
      </c>
      <c r="AA96" s="15">
        <v>3177.8020000000001</v>
      </c>
      <c r="AB96" s="16">
        <v>3215.4369999999999</v>
      </c>
      <c r="AC96" s="16">
        <v>3279.509</v>
      </c>
    </row>
    <row r="97" spans="1:29" x14ac:dyDescent="0.25">
      <c r="A97" s="14" t="s">
        <v>87</v>
      </c>
      <c r="B97" s="15">
        <v>1851</v>
      </c>
      <c r="C97" s="15">
        <v>1863</v>
      </c>
      <c r="D97" s="15">
        <v>1811</v>
      </c>
      <c r="E97" s="15">
        <v>1879.6780000000001</v>
      </c>
      <c r="F97" s="15">
        <v>1782.309</v>
      </c>
      <c r="G97" s="15">
        <v>1858.229</v>
      </c>
      <c r="H97" s="15">
        <v>2003.8440000000001</v>
      </c>
      <c r="I97" s="15">
        <v>2310.7249999999999</v>
      </c>
      <c r="J97" s="15">
        <v>2348.3820000000001</v>
      </c>
      <c r="K97" s="15">
        <v>2304.4929999999999</v>
      </c>
      <c r="L97" s="15">
        <v>3041.12</v>
      </c>
      <c r="M97" s="15">
        <v>2687.9349999999999</v>
      </c>
      <c r="N97" s="15">
        <v>2604.6759999999999</v>
      </c>
      <c r="O97" s="15">
        <v>2496.8519999999999</v>
      </c>
      <c r="P97" s="15">
        <v>2479.9029999999998</v>
      </c>
      <c r="Q97" s="15">
        <v>2412.3449999999998</v>
      </c>
      <c r="R97" s="15">
        <v>2481.1950000000002</v>
      </c>
      <c r="S97" s="15">
        <v>2441.1060000000002</v>
      </c>
      <c r="T97" s="15">
        <v>2526.9749999999999</v>
      </c>
      <c r="U97" s="15">
        <v>2526.7849999999999</v>
      </c>
      <c r="V97" s="15">
        <v>2676.9830000000002</v>
      </c>
      <c r="W97" s="15">
        <v>2663.2640000000001</v>
      </c>
      <c r="X97" s="15">
        <v>2747.9189999999999</v>
      </c>
      <c r="Y97" s="15">
        <v>2710.9679999999998</v>
      </c>
      <c r="Z97" s="15">
        <v>2858.116</v>
      </c>
      <c r="AA97" s="15">
        <v>3071.7660000000001</v>
      </c>
      <c r="AB97" s="16">
        <v>3088.0830000000001</v>
      </c>
      <c r="AC97" s="16">
        <v>3125.71</v>
      </c>
    </row>
    <row r="98" spans="1:29" x14ac:dyDescent="0.25">
      <c r="A98" s="14" t="s">
        <v>88</v>
      </c>
      <c r="B98" s="15">
        <v>1618</v>
      </c>
      <c r="C98" s="15">
        <v>1766</v>
      </c>
      <c r="D98" s="15">
        <v>1766</v>
      </c>
      <c r="E98" s="15">
        <v>1732.3130000000001</v>
      </c>
      <c r="F98" s="15">
        <v>1799.5640000000001</v>
      </c>
      <c r="G98" s="15">
        <v>1706.9949999999999</v>
      </c>
      <c r="H98" s="15">
        <v>1781.415</v>
      </c>
      <c r="I98" s="15">
        <v>1922.135</v>
      </c>
      <c r="J98" s="15">
        <v>2218.4209999999998</v>
      </c>
      <c r="K98" s="15">
        <v>2255.7289999999998</v>
      </c>
      <c r="L98" s="15">
        <v>2215.6219999999998</v>
      </c>
      <c r="M98" s="15">
        <v>2925.9670000000001</v>
      </c>
      <c r="N98" s="15">
        <v>2588.9580000000001</v>
      </c>
      <c r="O98" s="15">
        <v>2510.2559999999999</v>
      </c>
      <c r="P98" s="15">
        <v>2407.4960000000001</v>
      </c>
      <c r="Q98" s="15">
        <v>2392.4609999999998</v>
      </c>
      <c r="R98" s="15">
        <v>2328.567</v>
      </c>
      <c r="S98" s="15">
        <v>2396.3110000000001</v>
      </c>
      <c r="T98" s="15">
        <v>2359.0720000000001</v>
      </c>
      <c r="U98" s="15">
        <v>2442.355</v>
      </c>
      <c r="V98" s="15">
        <v>2443.9589999999998</v>
      </c>
      <c r="W98" s="15">
        <v>2590.17</v>
      </c>
      <c r="X98" s="15">
        <v>2578.7089999999998</v>
      </c>
      <c r="Y98" s="15">
        <v>2661.4050000000002</v>
      </c>
      <c r="Z98" s="15">
        <v>2627.1</v>
      </c>
      <c r="AA98" s="15">
        <v>2770.529</v>
      </c>
      <c r="AB98" s="16">
        <v>2978.1190000000001</v>
      </c>
      <c r="AC98" s="16">
        <v>2995.181</v>
      </c>
    </row>
    <row r="99" spans="1:29" x14ac:dyDescent="0.25">
      <c r="A99" s="14" t="s">
        <v>89</v>
      </c>
      <c r="B99" s="15">
        <v>1520</v>
      </c>
      <c r="C99" s="15">
        <v>1529</v>
      </c>
      <c r="D99" s="15">
        <v>1683</v>
      </c>
      <c r="E99" s="15">
        <v>1678.7360000000001</v>
      </c>
      <c r="F99" s="15">
        <v>1651.1890000000001</v>
      </c>
      <c r="G99" s="15">
        <v>1717.491</v>
      </c>
      <c r="H99" s="15">
        <v>1632.164</v>
      </c>
      <c r="I99" s="15">
        <v>1704.202</v>
      </c>
      <c r="J99" s="15">
        <v>1839.527</v>
      </c>
      <c r="K99" s="15">
        <v>2124.1260000000002</v>
      </c>
      <c r="L99" s="15">
        <v>2161.9720000000002</v>
      </c>
      <c r="M99" s="15">
        <v>2125.848</v>
      </c>
      <c r="N99" s="15">
        <v>2809.3049999999998</v>
      </c>
      <c r="O99" s="15">
        <v>2487.9490000000001</v>
      </c>
      <c r="P99" s="15">
        <v>2413.886</v>
      </c>
      <c r="Q99" s="15">
        <v>2316.3049999999998</v>
      </c>
      <c r="R99" s="15">
        <v>2303.1239999999998</v>
      </c>
      <c r="S99" s="15">
        <v>2242.9639999999999</v>
      </c>
      <c r="T99" s="15">
        <v>2309.5079999999998</v>
      </c>
      <c r="U99" s="15">
        <v>2275.23</v>
      </c>
      <c r="V99" s="15">
        <v>2355.828</v>
      </c>
      <c r="W99" s="15">
        <v>2359.165</v>
      </c>
      <c r="X99" s="15">
        <v>2501.3150000000001</v>
      </c>
      <c r="Y99" s="15">
        <v>2492.0259999999998</v>
      </c>
      <c r="Z99" s="15">
        <v>2572.819</v>
      </c>
      <c r="AA99" s="15">
        <v>2541.09</v>
      </c>
      <c r="AB99" s="16">
        <v>2680.6419999999998</v>
      </c>
      <c r="AC99" s="16">
        <v>2882.0729999999999</v>
      </c>
    </row>
    <row r="100" spans="1:29" x14ac:dyDescent="0.25">
      <c r="A100" s="14" t="s">
        <v>90</v>
      </c>
      <c r="B100" s="15">
        <v>1400</v>
      </c>
      <c r="C100" s="15">
        <v>1434</v>
      </c>
      <c r="D100" s="15">
        <v>1435</v>
      </c>
      <c r="E100" s="15">
        <v>1586.83</v>
      </c>
      <c r="F100" s="15">
        <v>1585.3050000000001</v>
      </c>
      <c r="G100" s="15">
        <v>1560.7090000000001</v>
      </c>
      <c r="H100" s="15">
        <v>1624.308</v>
      </c>
      <c r="I100" s="15">
        <v>1544.223</v>
      </c>
      <c r="J100" s="15">
        <v>1615.547</v>
      </c>
      <c r="K100" s="15">
        <v>1745.0609999999999</v>
      </c>
      <c r="L100" s="15">
        <v>2016.0029999999999</v>
      </c>
      <c r="M100" s="15">
        <v>2053.692</v>
      </c>
      <c r="N100" s="15">
        <v>2021.8</v>
      </c>
      <c r="O100" s="15">
        <v>2674.3710000000001</v>
      </c>
      <c r="P100" s="15">
        <v>2371.1819999999998</v>
      </c>
      <c r="Q100" s="15">
        <v>2302.3200000000002</v>
      </c>
      <c r="R100" s="15">
        <v>2210.7539999999999</v>
      </c>
      <c r="S100" s="15">
        <v>2199.549</v>
      </c>
      <c r="T100" s="15">
        <v>2143.598</v>
      </c>
      <c r="U100" s="15">
        <v>2208.5329999999999</v>
      </c>
      <c r="V100" s="15">
        <v>2177.3910000000001</v>
      </c>
      <c r="W100" s="15">
        <v>2255.1109999999999</v>
      </c>
      <c r="X100" s="15">
        <v>2260.12</v>
      </c>
      <c r="Y100" s="15">
        <v>2397.527</v>
      </c>
      <c r="Z100" s="15">
        <v>2390.415</v>
      </c>
      <c r="AA100" s="15">
        <v>2469.0540000000001</v>
      </c>
      <c r="AB100" s="16">
        <v>2440.116</v>
      </c>
      <c r="AC100" s="16">
        <v>2575.002</v>
      </c>
    </row>
    <row r="101" spans="1:29" x14ac:dyDescent="0.25">
      <c r="A101" s="14" t="s">
        <v>91</v>
      </c>
      <c r="B101" s="15">
        <v>1263</v>
      </c>
      <c r="C101" s="15">
        <v>1304</v>
      </c>
      <c r="D101" s="15">
        <v>1331</v>
      </c>
      <c r="E101" s="15">
        <v>1343.576</v>
      </c>
      <c r="F101" s="15">
        <v>1489.268</v>
      </c>
      <c r="G101" s="15">
        <v>1489.9570000000001</v>
      </c>
      <c r="H101" s="15">
        <v>1470.1990000000001</v>
      </c>
      <c r="I101" s="15">
        <v>1529.1669999999999</v>
      </c>
      <c r="J101" s="15">
        <v>1455.941</v>
      </c>
      <c r="K101" s="15">
        <v>1524.6859999999999</v>
      </c>
      <c r="L101" s="15">
        <v>1648.7239999999999</v>
      </c>
      <c r="M101" s="15">
        <v>1905.77</v>
      </c>
      <c r="N101" s="15">
        <v>1942.8689999999999</v>
      </c>
      <c r="O101" s="15">
        <v>1915.239</v>
      </c>
      <c r="P101" s="15">
        <v>2535.6860000000001</v>
      </c>
      <c r="Q101" s="15">
        <v>2250.58</v>
      </c>
      <c r="R101" s="15">
        <v>2186.9360000000001</v>
      </c>
      <c r="S101" s="15">
        <v>2101.3710000000001</v>
      </c>
      <c r="T101" s="15">
        <v>2092.1779999999999</v>
      </c>
      <c r="U101" s="15">
        <v>2040.356</v>
      </c>
      <c r="V101" s="15">
        <v>2103.4450000000002</v>
      </c>
      <c r="W101" s="15">
        <v>2075.39</v>
      </c>
      <c r="X101" s="15">
        <v>2150.027</v>
      </c>
      <c r="Y101" s="15">
        <v>2156.636</v>
      </c>
      <c r="Z101" s="15">
        <v>2289.0070000000001</v>
      </c>
      <c r="AA101" s="15">
        <v>2283.8780000000002</v>
      </c>
      <c r="AB101" s="16">
        <v>2360.056</v>
      </c>
      <c r="AC101" s="16">
        <v>2333.819</v>
      </c>
    </row>
    <row r="102" spans="1:29" x14ac:dyDescent="0.25">
      <c r="A102" s="14" t="s">
        <v>92</v>
      </c>
      <c r="B102" s="15">
        <v>1142</v>
      </c>
      <c r="C102" s="15">
        <v>1167</v>
      </c>
      <c r="D102" s="15">
        <v>1215</v>
      </c>
      <c r="E102" s="15">
        <v>1229.606</v>
      </c>
      <c r="F102" s="15">
        <v>1248.18</v>
      </c>
      <c r="G102" s="15">
        <v>1384.232</v>
      </c>
      <c r="H102" s="15">
        <v>1385.925</v>
      </c>
      <c r="I102" s="15">
        <v>1368.8789999999999</v>
      </c>
      <c r="J102" s="15">
        <v>1425.7860000000001</v>
      </c>
      <c r="K102" s="15">
        <v>1359.299</v>
      </c>
      <c r="L102" s="15">
        <v>1424.825</v>
      </c>
      <c r="M102" s="15">
        <v>1542.3579999999999</v>
      </c>
      <c r="N102" s="15">
        <v>1784.14</v>
      </c>
      <c r="O102" s="15">
        <v>1820.8130000000001</v>
      </c>
      <c r="P102" s="15">
        <v>1797.328</v>
      </c>
      <c r="Q102" s="15">
        <v>2382.241</v>
      </c>
      <c r="R102" s="15">
        <v>2116.6289999999999</v>
      </c>
      <c r="S102" s="15">
        <v>2058.6039999999998</v>
      </c>
      <c r="T102" s="15">
        <v>1979.6579999999999</v>
      </c>
      <c r="U102" s="15">
        <v>1972.489</v>
      </c>
      <c r="V102" s="15">
        <v>1925.002</v>
      </c>
      <c r="W102" s="15">
        <v>1986.049</v>
      </c>
      <c r="X102" s="15">
        <v>1961.2239999999999</v>
      </c>
      <c r="Y102" s="15">
        <v>2032.5429999999999</v>
      </c>
      <c r="Z102" s="15">
        <v>2040.6420000000001</v>
      </c>
      <c r="AA102" s="15">
        <v>2167.248</v>
      </c>
      <c r="AB102" s="16">
        <v>2164.1179999999999</v>
      </c>
      <c r="AC102" s="16">
        <v>2237.5439999999999</v>
      </c>
    </row>
    <row r="103" spans="1:29" x14ac:dyDescent="0.25">
      <c r="A103" s="14" t="s">
        <v>93</v>
      </c>
      <c r="B103" s="15">
        <v>1037</v>
      </c>
      <c r="C103" s="15">
        <v>1054</v>
      </c>
      <c r="D103" s="15">
        <v>1051</v>
      </c>
      <c r="E103" s="15">
        <v>1111.039</v>
      </c>
      <c r="F103" s="15">
        <v>1124.3679999999999</v>
      </c>
      <c r="G103" s="15">
        <v>1142.4849999999999</v>
      </c>
      <c r="H103" s="15">
        <v>1267.546</v>
      </c>
      <c r="I103" s="15">
        <v>1271.933</v>
      </c>
      <c r="J103" s="15">
        <v>1260.0229999999999</v>
      </c>
      <c r="K103" s="15">
        <v>1312.508</v>
      </c>
      <c r="L103" s="15">
        <v>1253.002</v>
      </c>
      <c r="M103" s="15">
        <v>1315.0889999999999</v>
      </c>
      <c r="N103" s="15">
        <v>1425.7560000000001</v>
      </c>
      <c r="O103" s="15">
        <v>1650.809</v>
      </c>
      <c r="P103" s="15">
        <v>1686.558</v>
      </c>
      <c r="Q103" s="15">
        <v>1667.38</v>
      </c>
      <c r="R103" s="15">
        <v>2212.73</v>
      </c>
      <c r="S103" s="15">
        <v>1968.837</v>
      </c>
      <c r="T103" s="15">
        <v>1916.7919999999999</v>
      </c>
      <c r="U103" s="15">
        <v>1844.9870000000001</v>
      </c>
      <c r="V103" s="15">
        <v>1839.954</v>
      </c>
      <c r="W103" s="15">
        <v>1797.3889999999999</v>
      </c>
      <c r="X103" s="15">
        <v>1855.8920000000001</v>
      </c>
      <c r="Y103" s="15">
        <v>1834.62</v>
      </c>
      <c r="Z103" s="15">
        <v>1902.1130000000001</v>
      </c>
      <c r="AA103" s="15">
        <v>1911.768</v>
      </c>
      <c r="AB103" s="16">
        <v>2031.951</v>
      </c>
      <c r="AC103" s="16">
        <v>2030.9269999999999</v>
      </c>
    </row>
    <row r="104" spans="1:29" x14ac:dyDescent="0.25">
      <c r="A104" s="14" t="s">
        <v>94</v>
      </c>
      <c r="B104" s="15">
        <v>893</v>
      </c>
      <c r="C104" s="15">
        <v>939</v>
      </c>
      <c r="D104" s="15">
        <v>922</v>
      </c>
      <c r="E104" s="15">
        <v>952.39200000000005</v>
      </c>
      <c r="F104" s="15">
        <v>1012.275</v>
      </c>
      <c r="G104" s="15">
        <v>1027.6959999999999</v>
      </c>
      <c r="H104" s="15">
        <v>1046.1089999999999</v>
      </c>
      <c r="I104" s="15">
        <v>1160.202</v>
      </c>
      <c r="J104" s="15">
        <v>1167.2819999999999</v>
      </c>
      <c r="K104" s="15">
        <v>1158.472</v>
      </c>
      <c r="L104" s="15">
        <v>1207.848</v>
      </c>
      <c r="M104" s="15">
        <v>1154.8009999999999</v>
      </c>
      <c r="N104" s="15">
        <v>1213.5409999999999</v>
      </c>
      <c r="O104" s="15">
        <v>1317.6790000000001</v>
      </c>
      <c r="P104" s="15">
        <v>1526.8309999999999</v>
      </c>
      <c r="Q104" s="15">
        <v>1561.761</v>
      </c>
      <c r="R104" s="15">
        <v>1546.4559999999999</v>
      </c>
      <c r="S104" s="15">
        <v>2054.6410000000001</v>
      </c>
      <c r="T104" s="15">
        <v>1830.8109999999999</v>
      </c>
      <c r="U104" s="15">
        <v>1784.412</v>
      </c>
      <c r="V104" s="15">
        <v>1719.2629999999999</v>
      </c>
      <c r="W104" s="15">
        <v>1716.123</v>
      </c>
      <c r="X104" s="15">
        <v>1678.175</v>
      </c>
      <c r="Y104" s="15">
        <v>1734.346</v>
      </c>
      <c r="Z104" s="15">
        <v>1716.2929999999999</v>
      </c>
      <c r="AA104" s="15">
        <v>1780.212</v>
      </c>
      <c r="AB104" s="16">
        <v>1791.3440000000001</v>
      </c>
      <c r="AC104" s="16">
        <v>1905.424</v>
      </c>
    </row>
    <row r="105" spans="1:29" x14ac:dyDescent="0.25">
      <c r="A105" s="14" t="s">
        <v>95</v>
      </c>
      <c r="B105" s="15">
        <v>781</v>
      </c>
      <c r="C105" s="15">
        <v>790</v>
      </c>
      <c r="D105" s="15">
        <v>857</v>
      </c>
      <c r="E105" s="15">
        <v>825.803</v>
      </c>
      <c r="F105" s="15">
        <v>859.11300000000006</v>
      </c>
      <c r="G105" s="15">
        <v>916.66800000000001</v>
      </c>
      <c r="H105" s="15">
        <v>935.65899999999999</v>
      </c>
      <c r="I105" s="15">
        <v>952.96900000000005</v>
      </c>
      <c r="J105" s="15">
        <v>1056.1969999999999</v>
      </c>
      <c r="K105" s="15">
        <v>1065.346</v>
      </c>
      <c r="L105" s="15">
        <v>1059.731</v>
      </c>
      <c r="M105" s="15">
        <v>1106.134</v>
      </c>
      <c r="N105" s="15">
        <v>1058.7429999999999</v>
      </c>
      <c r="O105" s="15">
        <v>1114.1600000000001</v>
      </c>
      <c r="P105" s="15">
        <v>1211.693</v>
      </c>
      <c r="Q105" s="15">
        <v>1405.453</v>
      </c>
      <c r="R105" s="15">
        <v>1439.49</v>
      </c>
      <c r="S105" s="15">
        <v>1427.6110000000001</v>
      </c>
      <c r="T105" s="15">
        <v>1899.635</v>
      </c>
      <c r="U105" s="15">
        <v>1694.414</v>
      </c>
      <c r="V105" s="15">
        <v>1653.412</v>
      </c>
      <c r="W105" s="15">
        <v>1594.51</v>
      </c>
      <c r="X105" s="15">
        <v>1593.29</v>
      </c>
      <c r="Y105" s="15">
        <v>1559.58</v>
      </c>
      <c r="Z105" s="15">
        <v>1613.345</v>
      </c>
      <c r="AA105" s="15">
        <v>1598.34</v>
      </c>
      <c r="AB105" s="16">
        <v>1658.71</v>
      </c>
      <c r="AC105" s="16">
        <v>1671.088</v>
      </c>
    </row>
    <row r="106" spans="1:29" x14ac:dyDescent="0.25">
      <c r="A106" s="14" t="s">
        <v>96</v>
      </c>
      <c r="B106" s="15">
        <v>655</v>
      </c>
      <c r="C106" s="15">
        <v>687</v>
      </c>
      <c r="D106" s="15">
        <v>709</v>
      </c>
      <c r="E106" s="15">
        <v>763.26199999999994</v>
      </c>
      <c r="F106" s="15">
        <v>743.09100000000001</v>
      </c>
      <c r="G106" s="15">
        <v>777.86599999999999</v>
      </c>
      <c r="H106" s="15">
        <v>831.18200000000002</v>
      </c>
      <c r="I106" s="15">
        <v>845.72500000000002</v>
      </c>
      <c r="J106" s="15">
        <v>864.53599999999994</v>
      </c>
      <c r="K106" s="15">
        <v>960.56899999999996</v>
      </c>
      <c r="L106" s="15">
        <v>970.947</v>
      </c>
      <c r="M106" s="15">
        <v>967.14</v>
      </c>
      <c r="N106" s="15">
        <v>1009.991</v>
      </c>
      <c r="O106" s="15">
        <v>968.62099999999998</v>
      </c>
      <c r="P106" s="15">
        <v>1021.025</v>
      </c>
      <c r="Q106" s="15">
        <v>1112.027</v>
      </c>
      <c r="R106" s="15">
        <v>1290.93</v>
      </c>
      <c r="S106" s="15">
        <v>1323.9059999999999</v>
      </c>
      <c r="T106" s="15">
        <v>1314.9939999999999</v>
      </c>
      <c r="U106" s="15">
        <v>1752.14</v>
      </c>
      <c r="V106" s="15">
        <v>1565.0709999999999</v>
      </c>
      <c r="W106" s="15">
        <v>1528.7940000000001</v>
      </c>
      <c r="X106" s="15">
        <v>1475.7629999999999</v>
      </c>
      <c r="Y106" s="15">
        <v>1476.162</v>
      </c>
      <c r="Z106" s="15">
        <v>1446.3969999999999</v>
      </c>
      <c r="AA106" s="15">
        <v>1497.6320000000001</v>
      </c>
      <c r="AB106" s="16">
        <v>1485.395</v>
      </c>
      <c r="AC106" s="16">
        <v>1542.4069999999999</v>
      </c>
    </row>
    <row r="107" spans="1:29" x14ac:dyDescent="0.25">
      <c r="A107" s="14" t="s">
        <v>97</v>
      </c>
      <c r="B107" s="15">
        <v>554</v>
      </c>
      <c r="C107" s="15">
        <v>565</v>
      </c>
      <c r="D107" s="15">
        <v>621</v>
      </c>
      <c r="E107" s="15">
        <v>615.12900000000002</v>
      </c>
      <c r="F107" s="15">
        <v>665.79300000000001</v>
      </c>
      <c r="G107" s="15">
        <v>651.18399999999997</v>
      </c>
      <c r="H107" s="15">
        <v>682.87199999999996</v>
      </c>
      <c r="I107" s="15">
        <v>728.904</v>
      </c>
      <c r="J107" s="15">
        <v>745.529</v>
      </c>
      <c r="K107" s="15">
        <v>763.86</v>
      </c>
      <c r="L107" s="15">
        <v>850.024</v>
      </c>
      <c r="M107" s="15">
        <v>861.11800000000005</v>
      </c>
      <c r="N107" s="15">
        <v>859.58500000000004</v>
      </c>
      <c r="O107" s="15">
        <v>898.95500000000004</v>
      </c>
      <c r="P107" s="15">
        <v>863.93399999999997</v>
      </c>
      <c r="Q107" s="15">
        <v>912.38800000000003</v>
      </c>
      <c r="R107" s="15">
        <v>995.51800000000003</v>
      </c>
      <c r="S107" s="15">
        <v>1156.723</v>
      </c>
      <c r="T107" s="15">
        <v>1188.4570000000001</v>
      </c>
      <c r="U107" s="15">
        <v>1182.8389999999999</v>
      </c>
      <c r="V107" s="15">
        <v>1578.269</v>
      </c>
      <c r="W107" s="15">
        <v>1412.748</v>
      </c>
      <c r="X107" s="15">
        <v>1381.9659999999999</v>
      </c>
      <c r="Y107" s="15">
        <v>1335.617</v>
      </c>
      <c r="Z107" s="15">
        <v>1337.759</v>
      </c>
      <c r="AA107" s="15">
        <v>1312.575</v>
      </c>
      <c r="AB107" s="16">
        <v>1360.683</v>
      </c>
      <c r="AC107" s="16">
        <v>1351.646</v>
      </c>
    </row>
    <row r="108" spans="1:29" x14ac:dyDescent="0.25">
      <c r="A108" s="14" t="s">
        <v>98</v>
      </c>
      <c r="B108" s="15">
        <v>502</v>
      </c>
      <c r="C108" s="15">
        <v>482</v>
      </c>
      <c r="D108" s="15">
        <v>494</v>
      </c>
      <c r="E108" s="15">
        <v>536.88599999999997</v>
      </c>
      <c r="F108" s="15">
        <v>535.54399999999998</v>
      </c>
      <c r="G108" s="15">
        <v>579.18100000000004</v>
      </c>
      <c r="H108" s="15">
        <v>565.72</v>
      </c>
      <c r="I108" s="15">
        <v>595.85699999999997</v>
      </c>
      <c r="J108" s="15">
        <v>638.58000000000004</v>
      </c>
      <c r="K108" s="15">
        <v>654.34199999999998</v>
      </c>
      <c r="L108" s="15">
        <v>671.524</v>
      </c>
      <c r="M108" s="15">
        <v>748.44100000000003</v>
      </c>
      <c r="N108" s="15">
        <v>760.21100000000001</v>
      </c>
      <c r="O108" s="15">
        <v>760.49800000000005</v>
      </c>
      <c r="P108" s="15">
        <v>796.26199999999994</v>
      </c>
      <c r="Q108" s="15">
        <v>766.60199999999998</v>
      </c>
      <c r="R108" s="15">
        <v>811.15599999999995</v>
      </c>
      <c r="S108" s="15">
        <v>886.76400000000001</v>
      </c>
      <c r="T108" s="15">
        <v>1031.5419999999999</v>
      </c>
      <c r="U108" s="15">
        <v>1061.3630000000001</v>
      </c>
      <c r="V108" s="15">
        <v>1058.174</v>
      </c>
      <c r="W108" s="15">
        <v>1414.41</v>
      </c>
      <c r="X108" s="15">
        <v>1267.6980000000001</v>
      </c>
      <c r="Y108" s="15">
        <v>1241.7090000000001</v>
      </c>
      <c r="Z108" s="15">
        <v>1201.502</v>
      </c>
      <c r="AA108" s="15">
        <v>1204.9680000000001</v>
      </c>
      <c r="AB108" s="16">
        <v>1183.701</v>
      </c>
      <c r="AC108" s="16">
        <v>1228.598</v>
      </c>
    </row>
    <row r="109" spans="1:29" x14ac:dyDescent="0.25">
      <c r="A109" s="14" t="s">
        <v>99</v>
      </c>
      <c r="B109" s="15">
        <v>387</v>
      </c>
      <c r="C109" s="15">
        <v>425</v>
      </c>
      <c r="D109" s="15">
        <v>383</v>
      </c>
      <c r="E109" s="15">
        <v>417.053</v>
      </c>
      <c r="F109" s="15">
        <v>454.55599999999998</v>
      </c>
      <c r="G109" s="15">
        <v>454.108</v>
      </c>
      <c r="H109" s="15">
        <v>489.50599999999997</v>
      </c>
      <c r="I109" s="15">
        <v>480.904</v>
      </c>
      <c r="J109" s="15">
        <v>509.46699999999998</v>
      </c>
      <c r="K109" s="15">
        <v>546.78599999999994</v>
      </c>
      <c r="L109" s="15">
        <v>561.64499999999998</v>
      </c>
      <c r="M109" s="15">
        <v>577.71400000000006</v>
      </c>
      <c r="N109" s="15">
        <v>645.55399999999997</v>
      </c>
      <c r="O109" s="15">
        <v>657.62800000000004</v>
      </c>
      <c r="P109" s="15">
        <v>659.46199999999999</v>
      </c>
      <c r="Q109" s="15">
        <v>691.39099999999996</v>
      </c>
      <c r="R109" s="15">
        <v>667.13099999999997</v>
      </c>
      <c r="S109" s="15">
        <v>707.678</v>
      </c>
      <c r="T109" s="15">
        <v>775.19799999999998</v>
      </c>
      <c r="U109" s="15">
        <v>902.89499999999998</v>
      </c>
      <c r="V109" s="15">
        <v>930.73299999999995</v>
      </c>
      <c r="W109" s="15">
        <v>930.1</v>
      </c>
      <c r="X109" s="15">
        <v>1245.5029999999999</v>
      </c>
      <c r="Y109" s="15">
        <v>1118.672</v>
      </c>
      <c r="Z109" s="15">
        <v>1097.4280000000001</v>
      </c>
      <c r="AA109" s="15">
        <v>1063.4179999999999</v>
      </c>
      <c r="AB109" s="16">
        <v>1068.1980000000001</v>
      </c>
      <c r="AC109" s="16">
        <v>1050.98</v>
      </c>
    </row>
    <row r="110" spans="1:29" x14ac:dyDescent="0.25">
      <c r="A110" s="14" t="s">
        <v>100</v>
      </c>
      <c r="B110" s="15">
        <v>1171</v>
      </c>
      <c r="C110" s="15">
        <v>1225</v>
      </c>
      <c r="D110" s="15">
        <v>1307</v>
      </c>
      <c r="E110" s="15">
        <v>1324.442</v>
      </c>
      <c r="F110" s="15">
        <v>1377.518</v>
      </c>
      <c r="G110" s="15">
        <v>1452.758</v>
      </c>
      <c r="H110" s="15">
        <v>1515.8440000000001</v>
      </c>
      <c r="I110" s="15">
        <v>1592.816</v>
      </c>
      <c r="J110" s="15">
        <v>1655.1780000000001</v>
      </c>
      <c r="K110" s="15">
        <v>1732.2080000000001</v>
      </c>
      <c r="L110" s="15">
        <v>1828.4369999999999</v>
      </c>
      <c r="M110" s="15">
        <v>1923.4580000000001</v>
      </c>
      <c r="N110" s="15">
        <v>2018.722</v>
      </c>
      <c r="O110" s="15">
        <v>2157.5540000000001</v>
      </c>
      <c r="P110" s="15">
        <v>2286.5709999999999</v>
      </c>
      <c r="Q110" s="15">
        <v>2398.759</v>
      </c>
      <c r="R110" s="15">
        <v>2520.2289999999998</v>
      </c>
      <c r="S110" s="15">
        <v>2601.2600000000002</v>
      </c>
      <c r="T110" s="15">
        <v>2706.9670000000001</v>
      </c>
      <c r="U110" s="15">
        <v>2858.9659999999999</v>
      </c>
      <c r="V110" s="15">
        <v>3099.44</v>
      </c>
      <c r="W110" s="15">
        <v>3328.4349999999999</v>
      </c>
      <c r="X110" s="15">
        <v>3524.5520000000001</v>
      </c>
      <c r="Y110" s="15">
        <v>3968.5729999999999</v>
      </c>
      <c r="Z110" s="15">
        <v>4240.442</v>
      </c>
      <c r="AA110" s="15">
        <v>4450.6859999999997</v>
      </c>
      <c r="AB110" s="16">
        <v>4595.777</v>
      </c>
      <c r="AC110" s="16">
        <v>4717.9070000000002</v>
      </c>
    </row>
  </sheetData>
  <mergeCells count="2">
    <mergeCell ref="B7:C7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0"/>
  <sheetViews>
    <sheetView workbookViewId="0">
      <selection activeCell="A3" sqref="A3"/>
    </sheetView>
  </sheetViews>
  <sheetFormatPr defaultRowHeight="15" x14ac:dyDescent="0.25"/>
  <sheetData>
    <row r="1" spans="1:29" ht="15" customHeight="1" x14ac:dyDescent="0.25">
      <c r="A1" s="1" t="s">
        <v>0</v>
      </c>
    </row>
    <row r="2" spans="1:29" ht="15" customHeight="1" x14ac:dyDescent="0.25">
      <c r="A2" s="2" t="s">
        <v>117</v>
      </c>
    </row>
    <row r="3" spans="1:29" ht="15" customHeight="1" x14ac:dyDescent="0.25"/>
    <row r="4" spans="1:29" ht="15" customHeight="1" x14ac:dyDescent="0.25">
      <c r="A4" s="3" t="s">
        <v>2</v>
      </c>
      <c r="B4" s="3" t="s">
        <v>3</v>
      </c>
    </row>
    <row r="5" spans="1:29" ht="15" customHeight="1" x14ac:dyDescent="0.25">
      <c r="A5" s="3" t="s">
        <v>4</v>
      </c>
      <c r="B5" s="8" t="s">
        <v>5</v>
      </c>
    </row>
    <row r="6" spans="1:29" ht="15" customHeight="1" x14ac:dyDescent="0.25">
      <c r="A6" s="3" t="s">
        <v>6</v>
      </c>
      <c r="B6" s="3" t="s">
        <v>7</v>
      </c>
    </row>
    <row r="7" spans="1:29" ht="15" customHeight="1" x14ac:dyDescent="0.25">
      <c r="B7" s="17" t="s">
        <v>115</v>
      </c>
      <c r="C7" s="17"/>
      <c r="D7" s="17" t="s">
        <v>116</v>
      </c>
      <c r="E7" s="17"/>
    </row>
    <row r="8" spans="1:29" ht="15" customHeight="1" x14ac:dyDescent="0.25">
      <c r="A8" s="13" t="s">
        <v>8</v>
      </c>
      <c r="B8" s="4">
        <v>2014</v>
      </c>
      <c r="C8" s="4">
        <v>2015</v>
      </c>
      <c r="D8" s="4">
        <v>2016</v>
      </c>
      <c r="E8" s="4">
        <v>2017</v>
      </c>
      <c r="F8" s="4">
        <v>2018</v>
      </c>
      <c r="G8" s="4">
        <v>2019</v>
      </c>
      <c r="H8" s="4">
        <v>2020</v>
      </c>
      <c r="I8" s="4">
        <v>2021</v>
      </c>
      <c r="J8" s="4">
        <v>2022</v>
      </c>
      <c r="K8" s="4">
        <v>2023</v>
      </c>
      <c r="L8" s="4">
        <v>2024</v>
      </c>
      <c r="M8" s="4">
        <v>2025</v>
      </c>
      <c r="N8" s="4">
        <v>2026</v>
      </c>
      <c r="O8" s="4">
        <v>2027</v>
      </c>
      <c r="P8" s="4">
        <v>2028</v>
      </c>
      <c r="Q8" s="4">
        <v>2029</v>
      </c>
      <c r="R8" s="4">
        <v>2030</v>
      </c>
      <c r="S8" s="4">
        <v>2031</v>
      </c>
      <c r="T8" s="4">
        <v>2032</v>
      </c>
      <c r="U8" s="4">
        <v>2033</v>
      </c>
      <c r="V8" s="4">
        <v>2034</v>
      </c>
      <c r="W8" s="4">
        <v>2035</v>
      </c>
      <c r="X8" s="4">
        <v>2036</v>
      </c>
      <c r="Y8" s="4">
        <v>2037</v>
      </c>
      <c r="Z8" s="4">
        <v>2038</v>
      </c>
      <c r="AA8" s="4">
        <v>2039</v>
      </c>
      <c r="AB8" s="4">
        <v>2040</v>
      </c>
      <c r="AC8" s="4">
        <v>2041</v>
      </c>
    </row>
    <row r="9" spans="1:29" s="11" customFormat="1" ht="15" customHeight="1" x14ac:dyDescent="0.25">
      <c r="A9" s="9" t="s">
        <v>9</v>
      </c>
      <c r="B9" s="10">
        <f>SUM(B20:B110)</f>
        <v>263562</v>
      </c>
      <c r="C9" s="10">
        <f t="shared" ref="C9:AA9" si="0">SUM(C20:C110)</f>
        <v>264530</v>
      </c>
      <c r="D9" s="10">
        <f t="shared" si="0"/>
        <v>265345</v>
      </c>
      <c r="E9" s="10">
        <f t="shared" si="0"/>
        <v>266094.33699999994</v>
      </c>
      <c r="F9" s="10">
        <f t="shared" si="0"/>
        <v>266868.592</v>
      </c>
      <c r="G9" s="10">
        <f t="shared" si="0"/>
        <v>267623.02800000005</v>
      </c>
      <c r="H9" s="10">
        <f t="shared" si="0"/>
        <v>268343.64</v>
      </c>
      <c r="I9" s="10">
        <f t="shared" si="0"/>
        <v>268987.93499999994</v>
      </c>
      <c r="J9" s="10">
        <f t="shared" si="0"/>
        <v>269630.01000000007</v>
      </c>
      <c r="K9" s="10">
        <f t="shared" si="0"/>
        <v>270301.70400000009</v>
      </c>
      <c r="L9" s="10">
        <f t="shared" si="0"/>
        <v>270987.61200000014</v>
      </c>
      <c r="M9" s="10">
        <f t="shared" si="0"/>
        <v>271687.44200000004</v>
      </c>
      <c r="N9" s="10">
        <f t="shared" si="0"/>
        <v>272386.48699999996</v>
      </c>
      <c r="O9" s="10">
        <f t="shared" si="0"/>
        <v>273056.40099999995</v>
      </c>
      <c r="P9" s="10">
        <f t="shared" si="0"/>
        <v>273671.67999999993</v>
      </c>
      <c r="Q9" s="10">
        <f t="shared" si="0"/>
        <v>274239.19099999999</v>
      </c>
      <c r="R9" s="10">
        <f t="shared" si="0"/>
        <v>274784.91099999991</v>
      </c>
      <c r="S9" s="10">
        <f t="shared" si="0"/>
        <v>275311.5720000001</v>
      </c>
      <c r="T9" s="10">
        <f t="shared" si="0"/>
        <v>275759.94800000003</v>
      </c>
      <c r="U9" s="10">
        <f t="shared" si="0"/>
        <v>276145.26400000002</v>
      </c>
      <c r="V9" s="10">
        <f t="shared" si="0"/>
        <v>276499.158</v>
      </c>
      <c r="W9" s="10">
        <f t="shared" si="0"/>
        <v>276843.17900000012</v>
      </c>
      <c r="X9" s="10">
        <f t="shared" si="0"/>
        <v>277153.88199999998</v>
      </c>
      <c r="Y9" s="10">
        <f t="shared" si="0"/>
        <v>277460.13600000006</v>
      </c>
      <c r="Z9" s="10">
        <f t="shared" si="0"/>
        <v>277761.81299999997</v>
      </c>
      <c r="AA9" s="10">
        <f t="shared" si="0"/>
        <v>278054.10999999993</v>
      </c>
      <c r="AB9" s="10">
        <f t="shared" ref="AB9:AC9" si="1">SUM(AB20:AB110)</f>
        <v>278336.30500000005</v>
      </c>
      <c r="AC9" s="10">
        <f t="shared" si="1"/>
        <v>278603.17700000008</v>
      </c>
    </row>
    <row r="10" spans="1:29" s="11" customFormat="1" ht="15" customHeight="1" x14ac:dyDescent="0.25">
      <c r="A10" s="9" t="s">
        <v>105</v>
      </c>
      <c r="B10" s="10">
        <f>SUM(B20:B24)</f>
        <v>13945</v>
      </c>
      <c r="C10" s="10">
        <f t="shared" ref="C10:AA10" si="2">SUM(C20:C24)</f>
        <v>13734</v>
      </c>
      <c r="D10" s="10">
        <f t="shared" si="2"/>
        <v>13484</v>
      </c>
      <c r="E10" s="10">
        <f t="shared" si="2"/>
        <v>13334.477999999999</v>
      </c>
      <c r="F10" s="10">
        <f t="shared" si="2"/>
        <v>13259.131000000001</v>
      </c>
      <c r="G10" s="10">
        <f t="shared" si="2"/>
        <v>13185.088</v>
      </c>
      <c r="H10" s="10">
        <f t="shared" si="2"/>
        <v>13122.071</v>
      </c>
      <c r="I10" s="10">
        <f t="shared" si="2"/>
        <v>13125.606</v>
      </c>
      <c r="J10" s="10">
        <f t="shared" si="2"/>
        <v>13150.217000000001</v>
      </c>
      <c r="K10" s="10">
        <f t="shared" si="2"/>
        <v>13137.490999999998</v>
      </c>
      <c r="L10" s="10">
        <f t="shared" si="2"/>
        <v>13131.142</v>
      </c>
      <c r="M10" s="10">
        <f t="shared" si="2"/>
        <v>13126.996999999999</v>
      </c>
      <c r="N10" s="10">
        <f t="shared" si="2"/>
        <v>13120.275</v>
      </c>
      <c r="O10" s="10">
        <f t="shared" si="2"/>
        <v>13111.458999999999</v>
      </c>
      <c r="P10" s="10">
        <f t="shared" si="2"/>
        <v>13099.429</v>
      </c>
      <c r="Q10" s="10">
        <f t="shared" si="2"/>
        <v>13083.679</v>
      </c>
      <c r="R10" s="10">
        <f t="shared" si="2"/>
        <v>13067.32</v>
      </c>
      <c r="S10" s="10">
        <f t="shared" si="2"/>
        <v>13052.530999999999</v>
      </c>
      <c r="T10" s="10">
        <f t="shared" si="2"/>
        <v>13043.856</v>
      </c>
      <c r="U10" s="10">
        <f t="shared" si="2"/>
        <v>13045.819000000001</v>
      </c>
      <c r="V10" s="10">
        <f t="shared" si="2"/>
        <v>13059.233</v>
      </c>
      <c r="W10" s="10">
        <f t="shared" si="2"/>
        <v>13084.434999999999</v>
      </c>
      <c r="X10" s="10">
        <f t="shared" si="2"/>
        <v>13122.561000000002</v>
      </c>
      <c r="Y10" s="10">
        <f t="shared" si="2"/>
        <v>13172.083000000002</v>
      </c>
      <c r="Z10" s="10">
        <f t="shared" si="2"/>
        <v>13232.682000000001</v>
      </c>
      <c r="AA10" s="10">
        <f t="shared" si="2"/>
        <v>13302.810000000001</v>
      </c>
      <c r="AB10" s="10">
        <f t="shared" ref="AB10:AC10" si="3">SUM(AB20:AB24)</f>
        <v>13380.812000000002</v>
      </c>
      <c r="AC10" s="10">
        <f t="shared" si="3"/>
        <v>13460.911</v>
      </c>
    </row>
    <row r="11" spans="1:29" s="11" customFormat="1" ht="15" customHeight="1" x14ac:dyDescent="0.25">
      <c r="A11" s="12" t="s">
        <v>109</v>
      </c>
      <c r="B11" s="10">
        <f>SUM(B25:B35)</f>
        <v>29168</v>
      </c>
      <c r="C11" s="10">
        <f t="shared" ref="C11:AA11" si="4">SUM(C25:C35)</f>
        <v>29480</v>
      </c>
      <c r="D11" s="10">
        <f t="shared" si="4"/>
        <v>29878</v>
      </c>
      <c r="E11" s="10">
        <f t="shared" si="4"/>
        <v>30297.267999999996</v>
      </c>
      <c r="F11" s="10">
        <f t="shared" si="4"/>
        <v>30781.967999999997</v>
      </c>
      <c r="G11" s="10">
        <f t="shared" si="4"/>
        <v>31109.162</v>
      </c>
      <c r="H11" s="10">
        <f t="shared" si="4"/>
        <v>31388.124</v>
      </c>
      <c r="I11" s="10">
        <f t="shared" si="4"/>
        <v>31453.801999999996</v>
      </c>
      <c r="J11" s="10">
        <f t="shared" si="4"/>
        <v>31347.039000000001</v>
      </c>
      <c r="K11" s="10">
        <f t="shared" si="4"/>
        <v>31331.823999999997</v>
      </c>
      <c r="L11" s="10">
        <f t="shared" si="4"/>
        <v>31114.878999999997</v>
      </c>
      <c r="M11" s="10">
        <f t="shared" si="4"/>
        <v>31057.773999999998</v>
      </c>
      <c r="N11" s="10">
        <f t="shared" si="4"/>
        <v>30800.951000000001</v>
      </c>
      <c r="O11" s="10">
        <f t="shared" si="4"/>
        <v>30529.805</v>
      </c>
      <c r="P11" s="10">
        <f t="shared" si="4"/>
        <v>30356.817000000003</v>
      </c>
      <c r="Q11" s="10">
        <f t="shared" si="4"/>
        <v>30243.136000000002</v>
      </c>
      <c r="R11" s="10">
        <f t="shared" si="4"/>
        <v>30145.307999999997</v>
      </c>
      <c r="S11" s="10">
        <f t="shared" si="4"/>
        <v>30066.257000000005</v>
      </c>
      <c r="T11" s="10">
        <f t="shared" si="4"/>
        <v>30036.007999999994</v>
      </c>
      <c r="U11" s="10">
        <f t="shared" si="4"/>
        <v>30030.087</v>
      </c>
      <c r="V11" s="10">
        <f t="shared" si="4"/>
        <v>29985.244999999999</v>
      </c>
      <c r="W11" s="10">
        <f t="shared" si="4"/>
        <v>29944.301999999996</v>
      </c>
      <c r="X11" s="10">
        <f t="shared" si="4"/>
        <v>29907.045000000002</v>
      </c>
      <c r="Y11" s="10">
        <f t="shared" si="4"/>
        <v>29872.942000000003</v>
      </c>
      <c r="Z11" s="10">
        <f t="shared" si="4"/>
        <v>29845.906000000006</v>
      </c>
      <c r="AA11" s="10">
        <f t="shared" si="4"/>
        <v>29828.451000000001</v>
      </c>
      <c r="AB11" s="10">
        <f t="shared" ref="AB11:AC11" si="5">SUM(AB25:AB35)</f>
        <v>29822.370000000003</v>
      </c>
      <c r="AC11" s="10">
        <f t="shared" si="5"/>
        <v>29831.745999999996</v>
      </c>
    </row>
    <row r="12" spans="1:29" s="11" customFormat="1" ht="15" customHeight="1" x14ac:dyDescent="0.25">
      <c r="A12" s="12" t="s">
        <v>110</v>
      </c>
      <c r="B12" s="10">
        <f>B10+B11</f>
        <v>43113</v>
      </c>
      <c r="C12" s="10">
        <f t="shared" ref="C12:AA12" si="6">C10+C11</f>
        <v>43214</v>
      </c>
      <c r="D12" s="10">
        <f t="shared" si="6"/>
        <v>43362</v>
      </c>
      <c r="E12" s="10">
        <f t="shared" si="6"/>
        <v>43631.745999999999</v>
      </c>
      <c r="F12" s="10">
        <f t="shared" si="6"/>
        <v>44041.099000000002</v>
      </c>
      <c r="G12" s="10">
        <f t="shared" si="6"/>
        <v>44294.25</v>
      </c>
      <c r="H12" s="10">
        <f t="shared" si="6"/>
        <v>44510.195</v>
      </c>
      <c r="I12" s="10">
        <f t="shared" si="6"/>
        <v>44579.407999999996</v>
      </c>
      <c r="J12" s="10">
        <f t="shared" si="6"/>
        <v>44497.256000000001</v>
      </c>
      <c r="K12" s="10">
        <f t="shared" si="6"/>
        <v>44469.314999999995</v>
      </c>
      <c r="L12" s="10">
        <f t="shared" si="6"/>
        <v>44246.020999999993</v>
      </c>
      <c r="M12" s="10">
        <f t="shared" si="6"/>
        <v>44184.770999999993</v>
      </c>
      <c r="N12" s="10">
        <f t="shared" si="6"/>
        <v>43921.226000000002</v>
      </c>
      <c r="O12" s="10">
        <f t="shared" si="6"/>
        <v>43641.263999999996</v>
      </c>
      <c r="P12" s="10">
        <f t="shared" si="6"/>
        <v>43456.245999999999</v>
      </c>
      <c r="Q12" s="10">
        <f t="shared" si="6"/>
        <v>43326.815000000002</v>
      </c>
      <c r="R12" s="10">
        <f t="shared" si="6"/>
        <v>43212.627999999997</v>
      </c>
      <c r="S12" s="10">
        <f t="shared" si="6"/>
        <v>43118.788</v>
      </c>
      <c r="T12" s="10">
        <f t="shared" si="6"/>
        <v>43079.863999999994</v>
      </c>
      <c r="U12" s="10">
        <f t="shared" si="6"/>
        <v>43075.906000000003</v>
      </c>
      <c r="V12" s="10">
        <f t="shared" si="6"/>
        <v>43044.478000000003</v>
      </c>
      <c r="W12" s="10">
        <f t="shared" si="6"/>
        <v>43028.736999999994</v>
      </c>
      <c r="X12" s="10">
        <f t="shared" si="6"/>
        <v>43029.606</v>
      </c>
      <c r="Y12" s="10">
        <f t="shared" si="6"/>
        <v>43045.025000000009</v>
      </c>
      <c r="Z12" s="10">
        <f t="shared" si="6"/>
        <v>43078.588000000003</v>
      </c>
      <c r="AA12" s="10">
        <f t="shared" si="6"/>
        <v>43131.260999999999</v>
      </c>
      <c r="AB12" s="10">
        <f t="shared" ref="AB12:AC12" si="7">AB10+AB11</f>
        <v>43203.182000000001</v>
      </c>
      <c r="AC12" s="10">
        <f t="shared" si="7"/>
        <v>43292.656999999992</v>
      </c>
    </row>
    <row r="13" spans="1:29" s="11" customFormat="1" ht="15" customHeight="1" x14ac:dyDescent="0.25">
      <c r="A13" s="12" t="s">
        <v>111</v>
      </c>
      <c r="B13" s="10">
        <f>SUM(B25:B37)</f>
        <v>34948</v>
      </c>
      <c r="C13" s="10">
        <f t="shared" ref="C13:AA13" si="8">SUM(C25:C37)</f>
        <v>35108</v>
      </c>
      <c r="D13" s="10">
        <f t="shared" si="8"/>
        <v>35369</v>
      </c>
      <c r="E13" s="10">
        <f t="shared" si="8"/>
        <v>35513.699999999997</v>
      </c>
      <c r="F13" s="10">
        <f t="shared" si="8"/>
        <v>35711.863999999994</v>
      </c>
      <c r="G13" s="10">
        <f t="shared" si="8"/>
        <v>36080.21</v>
      </c>
      <c r="H13" s="10">
        <f t="shared" si="8"/>
        <v>36538.601000000002</v>
      </c>
      <c r="I13" s="10">
        <f t="shared" si="8"/>
        <v>36775.779999999992</v>
      </c>
      <c r="J13" s="10">
        <f t="shared" si="8"/>
        <v>36951.832000000002</v>
      </c>
      <c r="K13" s="10">
        <f t="shared" si="8"/>
        <v>37027.921999999999</v>
      </c>
      <c r="L13" s="10">
        <f t="shared" si="8"/>
        <v>36948.978999999999</v>
      </c>
      <c r="M13" s="10">
        <f t="shared" si="8"/>
        <v>36920.386999999995</v>
      </c>
      <c r="N13" s="10">
        <f t="shared" si="8"/>
        <v>36701.834999999999</v>
      </c>
      <c r="O13" s="10">
        <f t="shared" si="8"/>
        <v>36640.123</v>
      </c>
      <c r="P13" s="10">
        <f t="shared" si="8"/>
        <v>36381.783000000003</v>
      </c>
      <c r="Q13" s="10">
        <f t="shared" si="8"/>
        <v>36108.308000000005</v>
      </c>
      <c r="R13" s="10">
        <f t="shared" si="8"/>
        <v>35926.355999999992</v>
      </c>
      <c r="S13" s="10">
        <f t="shared" si="8"/>
        <v>35805.420000000006</v>
      </c>
      <c r="T13" s="10">
        <f t="shared" si="8"/>
        <v>35699.219999999994</v>
      </c>
      <c r="U13" s="10">
        <f t="shared" si="8"/>
        <v>35608.644999999997</v>
      </c>
      <c r="V13" s="10">
        <f t="shared" si="8"/>
        <v>35563.006999999998</v>
      </c>
      <c r="W13" s="10">
        <f t="shared" si="8"/>
        <v>35546.894999999997</v>
      </c>
      <c r="X13" s="10">
        <f t="shared" si="8"/>
        <v>35495.93</v>
      </c>
      <c r="Y13" s="10">
        <f t="shared" si="8"/>
        <v>35453.564000000006</v>
      </c>
      <c r="Z13" s="10">
        <f t="shared" si="8"/>
        <v>35420.614000000009</v>
      </c>
      <c r="AA13" s="10">
        <f t="shared" si="8"/>
        <v>35395.738000000005</v>
      </c>
      <c r="AB13" s="10">
        <f t="shared" ref="AB13:AC13" si="9">SUM(AB25:AB37)</f>
        <v>35383.100000000006</v>
      </c>
      <c r="AC13" s="10">
        <f t="shared" si="9"/>
        <v>35386.058999999994</v>
      </c>
    </row>
    <row r="14" spans="1:29" s="11" customFormat="1" ht="15" customHeight="1" x14ac:dyDescent="0.25">
      <c r="A14" s="9" t="s">
        <v>106</v>
      </c>
      <c r="B14" s="10">
        <f>SUM(B36:B84)</f>
        <v>165417</v>
      </c>
      <c r="C14" s="10">
        <f t="shared" ref="C14:AA14" si="10">SUM(C36:C84)</f>
        <v>165498</v>
      </c>
      <c r="D14" s="10">
        <f t="shared" si="10"/>
        <v>165188</v>
      </c>
      <c r="E14" s="10">
        <f t="shared" si="10"/>
        <v>165044.40499999994</v>
      </c>
      <c r="F14" s="10">
        <f t="shared" si="10"/>
        <v>164660.91199999995</v>
      </c>
      <c r="G14" s="10">
        <f t="shared" si="10"/>
        <v>164406.38800000004</v>
      </c>
      <c r="H14" s="10">
        <f t="shared" si="10"/>
        <v>164166.027</v>
      </c>
      <c r="I14" s="10">
        <f t="shared" si="10"/>
        <v>163883.58000000002</v>
      </c>
      <c r="J14" s="10">
        <f t="shared" si="10"/>
        <v>163658.64299999992</v>
      </c>
      <c r="K14" s="10">
        <f t="shared" si="10"/>
        <v>163276.06899999999</v>
      </c>
      <c r="L14" s="10">
        <f t="shared" si="10"/>
        <v>163025.16500000001</v>
      </c>
      <c r="M14" s="10">
        <f t="shared" si="10"/>
        <v>162826.378</v>
      </c>
      <c r="N14" s="10">
        <f t="shared" si="10"/>
        <v>162684.63199999998</v>
      </c>
      <c r="O14" s="10">
        <f t="shared" si="10"/>
        <v>162455.04199999999</v>
      </c>
      <c r="P14" s="10">
        <f t="shared" si="10"/>
        <v>162015.90499999997</v>
      </c>
      <c r="Q14" s="10">
        <f t="shared" si="10"/>
        <v>161352.37699999998</v>
      </c>
      <c r="R14" s="10">
        <f t="shared" si="10"/>
        <v>160726.84699999995</v>
      </c>
      <c r="S14" s="10">
        <f t="shared" si="10"/>
        <v>160141.42200000005</v>
      </c>
      <c r="T14" s="10">
        <f t="shared" si="10"/>
        <v>159552.24</v>
      </c>
      <c r="U14" s="10">
        <f t="shared" si="10"/>
        <v>158901.10500000004</v>
      </c>
      <c r="V14" s="10">
        <f t="shared" si="10"/>
        <v>158361.60000000001</v>
      </c>
      <c r="W14" s="10">
        <f t="shared" si="10"/>
        <v>157993.948</v>
      </c>
      <c r="X14" s="10">
        <f t="shared" si="10"/>
        <v>157453.44599999997</v>
      </c>
      <c r="Y14" s="10">
        <f t="shared" si="10"/>
        <v>157165.92199999999</v>
      </c>
      <c r="Z14" s="10">
        <f t="shared" si="10"/>
        <v>157119.39899999992</v>
      </c>
      <c r="AA14" s="10">
        <f t="shared" si="10"/>
        <v>157384.81100000002</v>
      </c>
      <c r="AB14" s="10">
        <f t="shared" ref="AB14:AC14" si="11">SUM(AB36:AB84)</f>
        <v>157714.97699999996</v>
      </c>
      <c r="AC14" s="10">
        <f t="shared" si="11"/>
        <v>158040.61399999997</v>
      </c>
    </row>
    <row r="15" spans="1:29" s="11" customFormat="1" ht="15" customHeight="1" x14ac:dyDescent="0.25">
      <c r="A15" s="9" t="s">
        <v>112</v>
      </c>
      <c r="B15" s="10">
        <f>SUM(B38:B84)</f>
        <v>159637</v>
      </c>
      <c r="C15" s="10">
        <f t="shared" ref="C15:AA15" si="12">SUM(C38:C84)</f>
        <v>159870</v>
      </c>
      <c r="D15" s="10">
        <f t="shared" si="12"/>
        <v>159697</v>
      </c>
      <c r="E15" s="10">
        <f t="shared" si="12"/>
        <v>159827.97299999997</v>
      </c>
      <c r="F15" s="10">
        <f t="shared" si="12"/>
        <v>159731.01599999997</v>
      </c>
      <c r="G15" s="10">
        <f t="shared" si="12"/>
        <v>159435.34</v>
      </c>
      <c r="H15" s="10">
        <f t="shared" si="12"/>
        <v>159015.55000000002</v>
      </c>
      <c r="I15" s="10">
        <f t="shared" si="12"/>
        <v>158561.60200000001</v>
      </c>
      <c r="J15" s="10">
        <f t="shared" si="12"/>
        <v>158053.84999999995</v>
      </c>
      <c r="K15" s="10">
        <f t="shared" si="12"/>
        <v>157579.97099999999</v>
      </c>
      <c r="L15" s="10">
        <f t="shared" si="12"/>
        <v>157191.06500000003</v>
      </c>
      <c r="M15" s="10">
        <f t="shared" si="12"/>
        <v>156963.76500000004</v>
      </c>
      <c r="N15" s="10">
        <f t="shared" si="12"/>
        <v>156783.74799999999</v>
      </c>
      <c r="O15" s="10">
        <f t="shared" si="12"/>
        <v>156344.72399999999</v>
      </c>
      <c r="P15" s="10">
        <f t="shared" si="12"/>
        <v>155990.93899999995</v>
      </c>
      <c r="Q15" s="10">
        <f t="shared" si="12"/>
        <v>155487.20500000002</v>
      </c>
      <c r="R15" s="10">
        <f t="shared" si="12"/>
        <v>154945.79899999994</v>
      </c>
      <c r="S15" s="10">
        <f t="shared" si="12"/>
        <v>154402.25900000005</v>
      </c>
      <c r="T15" s="10">
        <f t="shared" si="12"/>
        <v>153889.02800000002</v>
      </c>
      <c r="U15" s="10">
        <f t="shared" si="12"/>
        <v>153322.54700000002</v>
      </c>
      <c r="V15" s="10">
        <f t="shared" si="12"/>
        <v>152783.83799999999</v>
      </c>
      <c r="W15" s="10">
        <f t="shared" si="12"/>
        <v>152391.35500000001</v>
      </c>
      <c r="X15" s="10">
        <f t="shared" si="12"/>
        <v>151864.56099999999</v>
      </c>
      <c r="Y15" s="10">
        <f t="shared" si="12"/>
        <v>151585.29999999999</v>
      </c>
      <c r="Z15" s="10">
        <f t="shared" si="12"/>
        <v>151544.69099999996</v>
      </c>
      <c r="AA15" s="10">
        <f t="shared" si="12"/>
        <v>151817.52399999998</v>
      </c>
      <c r="AB15" s="10">
        <f t="shared" ref="AB15:AC15" si="13">SUM(AB38:AB84)</f>
        <v>152154.24699999997</v>
      </c>
      <c r="AC15" s="10">
        <f t="shared" si="13"/>
        <v>152486.30099999998</v>
      </c>
    </row>
    <row r="16" spans="1:29" s="11" customFormat="1" ht="15" customHeight="1" x14ac:dyDescent="0.25">
      <c r="A16" s="9" t="s">
        <v>107</v>
      </c>
      <c r="B16" s="10">
        <f>SUM(B85:B110)</f>
        <v>55032</v>
      </c>
      <c r="C16" s="10">
        <f t="shared" ref="C16:AA16" si="14">SUM(C85:C110)</f>
        <v>55818</v>
      </c>
      <c r="D16" s="10">
        <f t="shared" si="14"/>
        <v>56795</v>
      </c>
      <c r="E16" s="10">
        <f t="shared" si="14"/>
        <v>57418.185999999987</v>
      </c>
      <c r="F16" s="10">
        <f t="shared" si="14"/>
        <v>58166.580999999991</v>
      </c>
      <c r="G16" s="10">
        <f t="shared" si="14"/>
        <v>58922.390000000007</v>
      </c>
      <c r="H16" s="10">
        <f t="shared" si="14"/>
        <v>59667.417999999998</v>
      </c>
      <c r="I16" s="10">
        <f t="shared" si="14"/>
        <v>60524.946999999993</v>
      </c>
      <c r="J16" s="10">
        <f t="shared" si="14"/>
        <v>61474.111000000004</v>
      </c>
      <c r="K16" s="10">
        <f t="shared" si="14"/>
        <v>62556.320000000007</v>
      </c>
      <c r="L16" s="10">
        <f t="shared" si="14"/>
        <v>63716.425999999985</v>
      </c>
      <c r="M16" s="10">
        <f t="shared" si="14"/>
        <v>64676.293000000012</v>
      </c>
      <c r="N16" s="10">
        <f t="shared" si="14"/>
        <v>65780.629000000001</v>
      </c>
      <c r="O16" s="10">
        <f t="shared" si="14"/>
        <v>66960.095000000016</v>
      </c>
      <c r="P16" s="10">
        <f t="shared" si="14"/>
        <v>68199.52900000001</v>
      </c>
      <c r="Q16" s="10">
        <f t="shared" si="14"/>
        <v>69559.998999999996</v>
      </c>
      <c r="R16" s="10">
        <f t="shared" si="14"/>
        <v>70845.436000000016</v>
      </c>
      <c r="S16" s="10">
        <f t="shared" si="14"/>
        <v>72051.362000000008</v>
      </c>
      <c r="T16" s="10">
        <f t="shared" si="14"/>
        <v>73127.844000000012</v>
      </c>
      <c r="U16" s="10">
        <f t="shared" si="14"/>
        <v>74168.252999999997</v>
      </c>
      <c r="V16" s="10">
        <f t="shared" si="14"/>
        <v>75093.08</v>
      </c>
      <c r="W16" s="10">
        <f t="shared" si="14"/>
        <v>75820.493999999992</v>
      </c>
      <c r="X16" s="10">
        <f t="shared" si="14"/>
        <v>76670.830000000016</v>
      </c>
      <c r="Y16" s="10">
        <f t="shared" si="14"/>
        <v>77249.188999999984</v>
      </c>
      <c r="Z16" s="10">
        <f t="shared" si="14"/>
        <v>77563.826000000015</v>
      </c>
      <c r="AA16" s="10">
        <f t="shared" si="14"/>
        <v>77538.038000000015</v>
      </c>
      <c r="AB16" s="10">
        <f t="shared" ref="AB16:AC16" si="15">SUM(AB85:AB110)</f>
        <v>77418.145999999979</v>
      </c>
      <c r="AC16" s="10">
        <f t="shared" si="15"/>
        <v>77269.906000000003</v>
      </c>
    </row>
    <row r="17" spans="1:29" s="11" customFormat="1" ht="15" customHeight="1" x14ac:dyDescent="0.25">
      <c r="A17" s="9" t="s">
        <v>108</v>
      </c>
      <c r="B17" s="10">
        <f>SUM(B105:B110)</f>
        <v>7575</v>
      </c>
      <c r="C17" s="10">
        <f t="shared" ref="C17:AA17" si="16">SUM(C105:C110)</f>
        <v>7574</v>
      </c>
      <c r="D17" s="10">
        <f t="shared" si="16"/>
        <v>7776</v>
      </c>
      <c r="E17" s="10">
        <f t="shared" si="16"/>
        <v>7751.2429999999995</v>
      </c>
      <c r="F17" s="10">
        <f t="shared" si="16"/>
        <v>7775.6440000000002</v>
      </c>
      <c r="G17" s="10">
        <f t="shared" si="16"/>
        <v>7829.9220000000005</v>
      </c>
      <c r="H17" s="10">
        <f t="shared" si="16"/>
        <v>7997.0149999999994</v>
      </c>
      <c r="I17" s="10">
        <f t="shared" si="16"/>
        <v>8121.201</v>
      </c>
      <c r="J17" s="10">
        <f t="shared" si="16"/>
        <v>8329.7669999999998</v>
      </c>
      <c r="K17" s="10">
        <f t="shared" si="16"/>
        <v>8550.7469999999994</v>
      </c>
      <c r="L17" s="10">
        <f t="shared" si="16"/>
        <v>8770.2540000000008</v>
      </c>
      <c r="M17" s="10">
        <f t="shared" si="16"/>
        <v>8926.9340000000011</v>
      </c>
      <c r="N17" s="10">
        <f t="shared" si="16"/>
        <v>9053.0949999999993</v>
      </c>
      <c r="O17" s="10">
        <f t="shared" si="16"/>
        <v>9229.9160000000011</v>
      </c>
      <c r="P17" s="10">
        <f t="shared" si="16"/>
        <v>9477.4110000000001</v>
      </c>
      <c r="Q17" s="10">
        <f t="shared" si="16"/>
        <v>9872.8189999999995</v>
      </c>
      <c r="R17" s="10">
        <f t="shared" si="16"/>
        <v>10245.606</v>
      </c>
      <c r="S17" s="10">
        <f t="shared" si="16"/>
        <v>10624.981</v>
      </c>
      <c r="T17" s="10">
        <f t="shared" si="16"/>
        <v>11474.047</v>
      </c>
      <c r="U17" s="10">
        <f t="shared" si="16"/>
        <v>12083.309999999998</v>
      </c>
      <c r="V17" s="10">
        <f t="shared" si="16"/>
        <v>12577.773000000001</v>
      </c>
      <c r="W17" s="10">
        <f t="shared" si="16"/>
        <v>12970.433000000001</v>
      </c>
      <c r="X17" s="10">
        <f t="shared" si="16"/>
        <v>13262.967000000001</v>
      </c>
      <c r="Y17" s="10">
        <f t="shared" si="16"/>
        <v>13488.281999999999</v>
      </c>
      <c r="Z17" s="10">
        <f t="shared" si="16"/>
        <v>13741.775000000001</v>
      </c>
      <c r="AA17" s="10">
        <f t="shared" si="16"/>
        <v>13965.887999999999</v>
      </c>
      <c r="AB17" s="10">
        <f t="shared" ref="AB17:AC17" si="17">SUM(AB105:AB110)</f>
        <v>14164.395</v>
      </c>
      <c r="AC17" s="10">
        <f t="shared" si="17"/>
        <v>14427.132000000001</v>
      </c>
    </row>
    <row r="18" spans="1:29" s="11" customFormat="1" ht="15" customHeight="1" x14ac:dyDescent="0.25">
      <c r="A18" s="9" t="s">
        <v>113</v>
      </c>
      <c r="B18" s="10">
        <f>SUM(B36:B38)</f>
        <v>8763</v>
      </c>
      <c r="C18" s="10">
        <f t="shared" ref="C18:AA18" si="18">SUM(C36:C38)</f>
        <v>8671</v>
      </c>
      <c r="D18" s="10">
        <f t="shared" si="18"/>
        <v>8461</v>
      </c>
      <c r="E18" s="10">
        <f t="shared" si="18"/>
        <v>8116.7860000000001</v>
      </c>
      <c r="F18" s="10">
        <f t="shared" si="18"/>
        <v>7735.7719999999999</v>
      </c>
      <c r="G18" s="10">
        <f t="shared" si="18"/>
        <v>7602.6200000000008</v>
      </c>
      <c r="H18" s="10">
        <f t="shared" si="18"/>
        <v>7675.3159999999998</v>
      </c>
      <c r="I18" s="10">
        <f t="shared" si="18"/>
        <v>7987.759</v>
      </c>
      <c r="J18" s="10">
        <f t="shared" si="18"/>
        <v>8311.8819999999996</v>
      </c>
      <c r="K18" s="10">
        <f t="shared" si="18"/>
        <v>8532.8250000000007</v>
      </c>
      <c r="L18" s="10">
        <f t="shared" si="18"/>
        <v>8823.43</v>
      </c>
      <c r="M18" s="10">
        <f t="shared" si="18"/>
        <v>8804.5499999999993</v>
      </c>
      <c r="N18" s="10">
        <f t="shared" si="18"/>
        <v>9031.9409999999989</v>
      </c>
      <c r="O18" s="10">
        <f t="shared" si="18"/>
        <v>9089.5849999999991</v>
      </c>
      <c r="P18" s="10">
        <f t="shared" si="18"/>
        <v>9193.5950000000012</v>
      </c>
      <c r="Q18" s="10">
        <f t="shared" si="18"/>
        <v>9052.5149999999994</v>
      </c>
      <c r="R18" s="10">
        <f t="shared" si="18"/>
        <v>8884.0249999999996</v>
      </c>
      <c r="S18" s="10">
        <f t="shared" si="18"/>
        <v>8769.8290000000015</v>
      </c>
      <c r="T18" s="10">
        <f t="shared" si="18"/>
        <v>8670.5639999999985</v>
      </c>
      <c r="U18" s="10">
        <f t="shared" si="18"/>
        <v>8563.0650000000005</v>
      </c>
      <c r="V18" s="10">
        <f t="shared" si="18"/>
        <v>8513.884</v>
      </c>
      <c r="W18" s="10">
        <f t="shared" si="18"/>
        <v>8501.0969999999998</v>
      </c>
      <c r="X18" s="10">
        <f t="shared" si="18"/>
        <v>8520.3639999999996</v>
      </c>
      <c r="Y18" s="10">
        <f t="shared" si="18"/>
        <v>8504.4619999999995</v>
      </c>
      <c r="Z18" s="10">
        <f t="shared" si="18"/>
        <v>8492.3360000000011</v>
      </c>
      <c r="AA18" s="10">
        <f t="shared" si="18"/>
        <v>8481.8389999999999</v>
      </c>
      <c r="AB18" s="10">
        <f t="shared" ref="AB18:AC18" si="19">SUM(AB36:AB38)</f>
        <v>8471.33</v>
      </c>
      <c r="AC18" s="10">
        <f t="shared" si="19"/>
        <v>8460.7420000000002</v>
      </c>
    </row>
    <row r="19" spans="1:29" s="11" customFormat="1" ht="15" customHeight="1" x14ac:dyDescent="0.25">
      <c r="A19" s="12" t="s">
        <v>114</v>
      </c>
      <c r="B19" s="10">
        <f>SUM(B30:B37)</f>
        <v>21125</v>
      </c>
      <c r="C19" s="10">
        <f t="shared" ref="C19:AA19" si="20">SUM(C30:C37)</f>
        <v>20943</v>
      </c>
      <c r="D19" s="10">
        <f t="shared" si="20"/>
        <v>20985</v>
      </c>
      <c r="E19" s="10">
        <f t="shared" si="20"/>
        <v>21010.170999999998</v>
      </c>
      <c r="F19" s="10">
        <f t="shared" si="20"/>
        <v>21338.280000000002</v>
      </c>
      <c r="G19" s="10">
        <f t="shared" si="20"/>
        <v>21663.941000000003</v>
      </c>
      <c r="H19" s="10">
        <f t="shared" si="20"/>
        <v>22312.185999999998</v>
      </c>
      <c r="I19" s="10">
        <f t="shared" si="20"/>
        <v>22821.653999999999</v>
      </c>
      <c r="J19" s="10">
        <f t="shared" si="20"/>
        <v>23171.974999999999</v>
      </c>
      <c r="K19" s="10">
        <f t="shared" si="20"/>
        <v>23337.938999999998</v>
      </c>
      <c r="L19" s="10">
        <f t="shared" si="20"/>
        <v>23342.077999999998</v>
      </c>
      <c r="M19" s="10">
        <f t="shared" si="20"/>
        <v>23382.04</v>
      </c>
      <c r="N19" s="10">
        <f t="shared" si="20"/>
        <v>23170.305</v>
      </c>
      <c r="O19" s="10">
        <f t="shared" si="20"/>
        <v>23089.733</v>
      </c>
      <c r="P19" s="10">
        <f t="shared" si="20"/>
        <v>22848.984</v>
      </c>
      <c r="Q19" s="10">
        <f t="shared" si="20"/>
        <v>22587.407999999996</v>
      </c>
      <c r="R19" s="10">
        <f t="shared" si="20"/>
        <v>22415.126999999997</v>
      </c>
      <c r="S19" s="10">
        <f t="shared" si="20"/>
        <v>22306.067000000003</v>
      </c>
      <c r="T19" s="10">
        <f t="shared" si="20"/>
        <v>22213.95</v>
      </c>
      <c r="U19" s="10">
        <f t="shared" si="20"/>
        <v>22141.101999999999</v>
      </c>
      <c r="V19" s="10">
        <f t="shared" si="20"/>
        <v>22116.927000000003</v>
      </c>
      <c r="W19" s="10">
        <f t="shared" si="20"/>
        <v>22122.678999999996</v>
      </c>
      <c r="X19" s="10">
        <f t="shared" si="20"/>
        <v>22091.555</v>
      </c>
      <c r="Y19" s="10">
        <f t="shared" si="20"/>
        <v>22062.361999999997</v>
      </c>
      <c r="Z19" s="10">
        <f t="shared" si="20"/>
        <v>22031.266</v>
      </c>
      <c r="AA19" s="10">
        <f t="shared" si="20"/>
        <v>21996.106000000003</v>
      </c>
      <c r="AB19" s="10">
        <f t="shared" ref="AB19:AC19" si="21">SUM(AB30:AB37)</f>
        <v>21960.493999999995</v>
      </c>
      <c r="AC19" s="10">
        <f t="shared" si="21"/>
        <v>21926.905999999999</v>
      </c>
    </row>
    <row r="20" spans="1:29" x14ac:dyDescent="0.25">
      <c r="A20" s="14" t="s">
        <v>10</v>
      </c>
      <c r="B20" s="15">
        <v>2626</v>
      </c>
      <c r="C20" s="15">
        <v>2655</v>
      </c>
      <c r="D20" s="15">
        <v>2577</v>
      </c>
      <c r="E20" s="15">
        <v>2561.9569999999999</v>
      </c>
      <c r="F20" s="15">
        <v>2596.902</v>
      </c>
      <c r="G20" s="15">
        <v>2590.8000000000002</v>
      </c>
      <c r="H20" s="15">
        <v>2588.663</v>
      </c>
      <c r="I20" s="15">
        <v>2591.1970000000001</v>
      </c>
      <c r="J20" s="15">
        <v>2590.7640000000001</v>
      </c>
      <c r="K20" s="15">
        <v>2588.9250000000002</v>
      </c>
      <c r="L20" s="15">
        <v>2588.9780000000001</v>
      </c>
      <c r="M20" s="15">
        <v>2588.2820000000002</v>
      </c>
      <c r="N20" s="15">
        <v>2587.19</v>
      </c>
      <c r="O20" s="15">
        <v>2584.5549999999998</v>
      </c>
      <c r="P20" s="15">
        <v>2579.9720000000002</v>
      </c>
      <c r="Q20" s="15">
        <v>2576.473</v>
      </c>
      <c r="R20" s="15">
        <v>2575.223</v>
      </c>
      <c r="S20" s="15">
        <v>2575.674</v>
      </c>
      <c r="T20" s="15">
        <v>2578.9499999999998</v>
      </c>
      <c r="U20" s="15">
        <v>2584.6550000000002</v>
      </c>
      <c r="V20" s="15">
        <v>2592.2620000000002</v>
      </c>
      <c r="W20" s="15">
        <v>2602.4279999999999</v>
      </c>
      <c r="X20" s="15">
        <v>2615.3290000000002</v>
      </c>
      <c r="Y20" s="15">
        <v>2629.53</v>
      </c>
      <c r="Z20" s="15">
        <v>2645.8139999999999</v>
      </c>
      <c r="AA20" s="15">
        <v>2662.377</v>
      </c>
      <c r="AB20" s="16">
        <v>2679.96</v>
      </c>
      <c r="AC20" s="16">
        <v>2694.4690000000001</v>
      </c>
    </row>
    <row r="21" spans="1:29" x14ac:dyDescent="0.25">
      <c r="A21" s="14" t="s">
        <v>11</v>
      </c>
      <c r="B21" s="15">
        <v>2674</v>
      </c>
      <c r="C21" s="15">
        <v>2639</v>
      </c>
      <c r="D21" s="15">
        <v>2670</v>
      </c>
      <c r="E21" s="15">
        <v>2593.9580000000001</v>
      </c>
      <c r="F21" s="15">
        <v>2576.9270000000001</v>
      </c>
      <c r="G21" s="15">
        <v>2611.7069999999999</v>
      </c>
      <c r="H21" s="15">
        <v>2605.7570000000001</v>
      </c>
      <c r="I21" s="15">
        <v>2602.9679999999998</v>
      </c>
      <c r="J21" s="15">
        <v>2605.0160000000001</v>
      </c>
      <c r="K21" s="15">
        <v>2604.2339999999999</v>
      </c>
      <c r="L21" s="15">
        <v>2602.1979999999999</v>
      </c>
      <c r="M21" s="15">
        <v>2601.931</v>
      </c>
      <c r="N21" s="15">
        <v>2600.8980000000001</v>
      </c>
      <c r="O21" s="15">
        <v>2599.4470000000001</v>
      </c>
      <c r="P21" s="15">
        <v>2596.4050000000002</v>
      </c>
      <c r="Q21" s="15">
        <v>2591.4549999999999</v>
      </c>
      <c r="R21" s="15">
        <v>2587.5830000000001</v>
      </c>
      <c r="S21" s="15">
        <v>2586.011</v>
      </c>
      <c r="T21" s="15">
        <v>2586.1999999999998</v>
      </c>
      <c r="U21" s="15">
        <v>2589.2330000000002</v>
      </c>
      <c r="V21" s="15">
        <v>2594.7220000000002</v>
      </c>
      <c r="W21" s="15">
        <v>2602.1999999999998</v>
      </c>
      <c r="X21" s="15">
        <v>2612.3180000000002</v>
      </c>
      <c r="Y21" s="15">
        <v>2625.19</v>
      </c>
      <c r="Z21" s="15">
        <v>2639.4540000000002</v>
      </c>
      <c r="AA21" s="15">
        <v>2655.8620000000001</v>
      </c>
      <c r="AB21" s="16">
        <v>2672.5650000000001</v>
      </c>
      <c r="AC21" s="16">
        <v>2690.375</v>
      </c>
    </row>
    <row r="22" spans="1:29" x14ac:dyDescent="0.25">
      <c r="A22" s="14" t="s">
        <v>12</v>
      </c>
      <c r="B22" s="15">
        <v>2762</v>
      </c>
      <c r="C22" s="15">
        <v>2694</v>
      </c>
      <c r="D22" s="15">
        <v>2704</v>
      </c>
      <c r="E22" s="15">
        <v>2693.4409999999998</v>
      </c>
      <c r="F22" s="15">
        <v>2620.0830000000001</v>
      </c>
      <c r="G22" s="15">
        <v>2601.221</v>
      </c>
      <c r="H22" s="15">
        <v>2635.7069999999999</v>
      </c>
      <c r="I22" s="15">
        <v>2628.7669999999998</v>
      </c>
      <c r="J22" s="15">
        <v>2625.3989999999999</v>
      </c>
      <c r="K22" s="15">
        <v>2626.6320000000001</v>
      </c>
      <c r="L22" s="15">
        <v>2625.549</v>
      </c>
      <c r="M22" s="15">
        <v>2623.29</v>
      </c>
      <c r="N22" s="15">
        <v>2622.7550000000001</v>
      </c>
      <c r="O22" s="15">
        <v>2621.4</v>
      </c>
      <c r="P22" s="15">
        <v>2619.636</v>
      </c>
      <c r="Q22" s="15">
        <v>2616.2689999999998</v>
      </c>
      <c r="R22" s="15">
        <v>2610.973</v>
      </c>
      <c r="S22" s="15">
        <v>2606.8119999999999</v>
      </c>
      <c r="T22" s="15">
        <v>2604.982</v>
      </c>
      <c r="U22" s="15">
        <v>2604.9459999999999</v>
      </c>
      <c r="V22" s="15">
        <v>2607.8020000000001</v>
      </c>
      <c r="W22" s="15">
        <v>2613.1439999999998</v>
      </c>
      <c r="X22" s="15">
        <v>2620.5210000000002</v>
      </c>
      <c r="Y22" s="15">
        <v>2630.6060000000002</v>
      </c>
      <c r="Z22" s="15">
        <v>2643.4589999999998</v>
      </c>
      <c r="AA22" s="15">
        <v>2657.7860000000001</v>
      </c>
      <c r="AB22" s="16">
        <v>2674.28</v>
      </c>
      <c r="AC22" s="16">
        <v>2691.1210000000001</v>
      </c>
    </row>
    <row r="23" spans="1:29" x14ac:dyDescent="0.25">
      <c r="A23" s="14" t="s">
        <v>13</v>
      </c>
      <c r="B23" s="15">
        <v>2943</v>
      </c>
      <c r="C23" s="15">
        <v>2782</v>
      </c>
      <c r="D23" s="15">
        <v>2735</v>
      </c>
      <c r="E23" s="15">
        <v>2728.2489999999998</v>
      </c>
      <c r="F23" s="15">
        <v>2716.3939999999998</v>
      </c>
      <c r="G23" s="15">
        <v>2645.4670000000001</v>
      </c>
      <c r="H23" s="15">
        <v>2625.0030000000002</v>
      </c>
      <c r="I23" s="15">
        <v>2658.9450000000002</v>
      </c>
      <c r="J23" s="15">
        <v>2651.7860000000001</v>
      </c>
      <c r="K23" s="15">
        <v>2647.8989999999999</v>
      </c>
      <c r="L23" s="15">
        <v>2648.7080000000001</v>
      </c>
      <c r="M23" s="15">
        <v>2647.335</v>
      </c>
      <c r="N23" s="15">
        <v>2644.89</v>
      </c>
      <c r="O23" s="15">
        <v>2644.1149999999998</v>
      </c>
      <c r="P23" s="15">
        <v>2642.473</v>
      </c>
      <c r="Q23" s="15">
        <v>2640.4160000000002</v>
      </c>
      <c r="R23" s="15">
        <v>2636.7660000000001</v>
      </c>
      <c r="S23" s="15">
        <v>2631.1640000000002</v>
      </c>
      <c r="T23" s="15">
        <v>2626.7130000000002</v>
      </c>
      <c r="U23" s="15">
        <v>2624.6390000000001</v>
      </c>
      <c r="V23" s="15">
        <v>2624.4</v>
      </c>
      <c r="W23" s="15">
        <v>2627.0349999999999</v>
      </c>
      <c r="X23" s="15">
        <v>2632.2530000000002</v>
      </c>
      <c r="Y23" s="15">
        <v>2639.529</v>
      </c>
      <c r="Z23" s="15">
        <v>2649.5479999999998</v>
      </c>
      <c r="AA23" s="15">
        <v>2662.4059999999999</v>
      </c>
      <c r="AB23" s="16">
        <v>2676.7730000000001</v>
      </c>
      <c r="AC23" s="16">
        <v>2693.33</v>
      </c>
    </row>
    <row r="24" spans="1:29" x14ac:dyDescent="0.25">
      <c r="A24" s="14" t="s">
        <v>14</v>
      </c>
      <c r="B24" s="15">
        <v>2940</v>
      </c>
      <c r="C24" s="15">
        <v>2964</v>
      </c>
      <c r="D24" s="15">
        <v>2798</v>
      </c>
      <c r="E24" s="15">
        <v>2756.873</v>
      </c>
      <c r="F24" s="15">
        <v>2748.8249999999998</v>
      </c>
      <c r="G24" s="15">
        <v>2735.893</v>
      </c>
      <c r="H24" s="15">
        <v>2666.9409999999998</v>
      </c>
      <c r="I24" s="15">
        <v>2643.7289999999998</v>
      </c>
      <c r="J24" s="15">
        <v>2677.252</v>
      </c>
      <c r="K24" s="15">
        <v>2669.8009999999999</v>
      </c>
      <c r="L24" s="15">
        <v>2665.7089999999998</v>
      </c>
      <c r="M24" s="15">
        <v>2666.1590000000001</v>
      </c>
      <c r="N24" s="15">
        <v>2664.5419999999999</v>
      </c>
      <c r="O24" s="15">
        <v>2661.942</v>
      </c>
      <c r="P24" s="15">
        <v>2660.9430000000002</v>
      </c>
      <c r="Q24" s="15">
        <v>2659.0659999999998</v>
      </c>
      <c r="R24" s="15">
        <v>2656.7750000000001</v>
      </c>
      <c r="S24" s="15">
        <v>2652.87</v>
      </c>
      <c r="T24" s="15">
        <v>2647.011</v>
      </c>
      <c r="U24" s="15">
        <v>2642.346</v>
      </c>
      <c r="V24" s="15">
        <v>2640.047</v>
      </c>
      <c r="W24" s="15">
        <v>2639.6280000000002</v>
      </c>
      <c r="X24" s="15">
        <v>2642.14</v>
      </c>
      <c r="Y24" s="15">
        <v>2647.2280000000001</v>
      </c>
      <c r="Z24" s="15">
        <v>2654.4070000000002</v>
      </c>
      <c r="AA24" s="15">
        <v>2664.3789999999999</v>
      </c>
      <c r="AB24" s="16">
        <v>2677.2339999999999</v>
      </c>
      <c r="AC24" s="16">
        <v>2691.616</v>
      </c>
    </row>
    <row r="25" spans="1:29" x14ac:dyDescent="0.25">
      <c r="A25" s="14" t="s">
        <v>15</v>
      </c>
      <c r="B25" s="15">
        <v>2753</v>
      </c>
      <c r="C25" s="15">
        <v>2959</v>
      </c>
      <c r="D25" s="15">
        <v>2970</v>
      </c>
      <c r="E25" s="15">
        <v>2828.9459999999999</v>
      </c>
      <c r="F25" s="15">
        <v>2785.011</v>
      </c>
      <c r="G25" s="15">
        <v>2775.65</v>
      </c>
      <c r="H25" s="15">
        <v>2761.7660000000001</v>
      </c>
      <c r="I25" s="15">
        <v>2692.8150000000001</v>
      </c>
      <c r="J25" s="15">
        <v>2668.3339999999998</v>
      </c>
      <c r="K25" s="15">
        <v>2701.7750000000001</v>
      </c>
      <c r="L25" s="15">
        <v>2694.288</v>
      </c>
      <c r="M25" s="15">
        <v>2689.9609999999998</v>
      </c>
      <c r="N25" s="15">
        <v>2690.0749999999998</v>
      </c>
      <c r="O25" s="15">
        <v>2688.2449999999999</v>
      </c>
      <c r="P25" s="15">
        <v>2685.4920000000002</v>
      </c>
      <c r="Q25" s="15">
        <v>2684.2890000000002</v>
      </c>
      <c r="R25" s="15">
        <v>2682.1860000000001</v>
      </c>
      <c r="S25" s="15">
        <v>2679.6640000000002</v>
      </c>
      <c r="T25" s="15">
        <v>2675.5259999999998</v>
      </c>
      <c r="U25" s="15">
        <v>2669.413</v>
      </c>
      <c r="V25" s="15">
        <v>2664.5230000000001</v>
      </c>
      <c r="W25" s="15">
        <v>2662.0250000000001</v>
      </c>
      <c r="X25" s="15">
        <v>2661.4490000000001</v>
      </c>
      <c r="Y25" s="15">
        <v>2663.8429999999998</v>
      </c>
      <c r="Z25" s="15">
        <v>2668.8420000000001</v>
      </c>
      <c r="AA25" s="15">
        <v>2675.97</v>
      </c>
      <c r="AB25" s="16">
        <v>2685.9560000000001</v>
      </c>
      <c r="AC25" s="16">
        <v>2698.85</v>
      </c>
    </row>
    <row r="26" spans="1:29" x14ac:dyDescent="0.25">
      <c r="A26" s="14" t="s">
        <v>16</v>
      </c>
      <c r="B26" s="15">
        <v>2907</v>
      </c>
      <c r="C26" s="15">
        <v>2762</v>
      </c>
      <c r="D26" s="15">
        <v>2973</v>
      </c>
      <c r="E26" s="15">
        <v>2981.4180000000001</v>
      </c>
      <c r="F26" s="15">
        <v>2845.1019999999999</v>
      </c>
      <c r="G26" s="15">
        <v>2798.8789999999999</v>
      </c>
      <c r="H26" s="15">
        <v>2788.4740000000002</v>
      </c>
      <c r="I26" s="15">
        <v>2772.0540000000001</v>
      </c>
      <c r="J26" s="15">
        <v>2704.7080000000001</v>
      </c>
      <c r="K26" s="15">
        <v>2679.1030000000001</v>
      </c>
      <c r="L26" s="15">
        <v>2712.48</v>
      </c>
      <c r="M26" s="15">
        <v>2704.9810000000002</v>
      </c>
      <c r="N26" s="15">
        <v>2700.4769999999999</v>
      </c>
      <c r="O26" s="15">
        <v>2700.3409999999999</v>
      </c>
      <c r="P26" s="15">
        <v>2698.3249999999998</v>
      </c>
      <c r="Q26" s="15">
        <v>2695.4650000000001</v>
      </c>
      <c r="R26" s="15">
        <v>2694.0920000000001</v>
      </c>
      <c r="S26" s="15">
        <v>2691.8389999999999</v>
      </c>
      <c r="T26" s="15">
        <v>2689.143</v>
      </c>
      <c r="U26" s="15">
        <v>2684.8209999999999</v>
      </c>
      <c r="V26" s="15">
        <v>2678.509</v>
      </c>
      <c r="W26" s="15">
        <v>2673.4609999999998</v>
      </c>
      <c r="X26" s="15">
        <v>2670.8330000000001</v>
      </c>
      <c r="Y26" s="15">
        <v>2670.1610000000001</v>
      </c>
      <c r="Z26" s="15">
        <v>2672.4360000000001</v>
      </c>
      <c r="AA26" s="15">
        <v>2677.3359999999998</v>
      </c>
      <c r="AB26" s="16">
        <v>2684.42</v>
      </c>
      <c r="AC26" s="16">
        <v>2694.335</v>
      </c>
    </row>
    <row r="27" spans="1:29" x14ac:dyDescent="0.25">
      <c r="A27" s="14" t="s">
        <v>17</v>
      </c>
      <c r="B27" s="15">
        <v>2730</v>
      </c>
      <c r="C27" s="15">
        <v>2921</v>
      </c>
      <c r="D27" s="15">
        <v>2752</v>
      </c>
      <c r="E27" s="15">
        <v>2979.0610000000001</v>
      </c>
      <c r="F27" s="15">
        <v>2988.0079999999998</v>
      </c>
      <c r="G27" s="15">
        <v>2856.326</v>
      </c>
      <c r="H27" s="15">
        <v>2808.12</v>
      </c>
      <c r="I27" s="15">
        <v>2795.9169999999999</v>
      </c>
      <c r="J27" s="15">
        <v>2778.7869999999998</v>
      </c>
      <c r="K27" s="15">
        <v>2713.0650000000001</v>
      </c>
      <c r="L27" s="15">
        <v>2686.6010000000001</v>
      </c>
      <c r="M27" s="15">
        <v>2719.7689999999998</v>
      </c>
      <c r="N27" s="15">
        <v>2712.2860000000001</v>
      </c>
      <c r="O27" s="15">
        <v>2707.6579999999999</v>
      </c>
      <c r="P27" s="15">
        <v>2707.2460000000001</v>
      </c>
      <c r="Q27" s="15">
        <v>2705.07</v>
      </c>
      <c r="R27" s="15">
        <v>2702.1019999999999</v>
      </c>
      <c r="S27" s="15">
        <v>2700.5909999999999</v>
      </c>
      <c r="T27" s="15">
        <v>2698.1860000000001</v>
      </c>
      <c r="U27" s="15">
        <v>2695.3029999999999</v>
      </c>
      <c r="V27" s="15">
        <v>2690.8020000000001</v>
      </c>
      <c r="W27" s="15">
        <v>2684.3240000000001</v>
      </c>
      <c r="X27" s="15">
        <v>2679.134</v>
      </c>
      <c r="Y27" s="15">
        <v>2676.357</v>
      </c>
      <c r="Z27" s="15">
        <v>2675.556</v>
      </c>
      <c r="AA27" s="15">
        <v>2677.7159999999999</v>
      </c>
      <c r="AB27" s="16">
        <v>2682.538</v>
      </c>
      <c r="AC27" s="16">
        <v>2689.53</v>
      </c>
    </row>
    <row r="28" spans="1:29" x14ac:dyDescent="0.25">
      <c r="A28" s="14" t="s">
        <v>18</v>
      </c>
      <c r="B28" s="15">
        <v>2772</v>
      </c>
      <c r="C28" s="15">
        <v>2737</v>
      </c>
      <c r="D28" s="15">
        <v>2944</v>
      </c>
      <c r="E28" s="15">
        <v>2758.9470000000001</v>
      </c>
      <c r="F28" s="15">
        <v>2982.3710000000001</v>
      </c>
      <c r="G28" s="15">
        <v>2992.1309999999999</v>
      </c>
      <c r="H28" s="15">
        <v>2864.3679999999999</v>
      </c>
      <c r="I28" s="15">
        <v>2814.002</v>
      </c>
      <c r="J28" s="15">
        <v>2800.893</v>
      </c>
      <c r="K28" s="15">
        <v>2783.08</v>
      </c>
      <c r="L28" s="15">
        <v>2718.9789999999998</v>
      </c>
      <c r="M28" s="15">
        <v>2691.7089999999998</v>
      </c>
      <c r="N28" s="15">
        <v>2724.8960000000002</v>
      </c>
      <c r="O28" s="15">
        <v>2717.2829999999999</v>
      </c>
      <c r="P28" s="15">
        <v>2712.4580000000001</v>
      </c>
      <c r="Q28" s="15">
        <v>2711.7809999999999</v>
      </c>
      <c r="R28" s="15">
        <v>2709.4360000000001</v>
      </c>
      <c r="S28" s="15">
        <v>2706.348</v>
      </c>
      <c r="T28" s="15">
        <v>2704.6979999999999</v>
      </c>
      <c r="U28" s="15">
        <v>2702.1019999999999</v>
      </c>
      <c r="V28" s="15">
        <v>2699.0659999999998</v>
      </c>
      <c r="W28" s="15">
        <v>2694.4229999999998</v>
      </c>
      <c r="X28" s="15">
        <v>2687.788</v>
      </c>
      <c r="Y28" s="15">
        <v>2682.4760000000001</v>
      </c>
      <c r="Z28" s="15">
        <v>2679.6010000000001</v>
      </c>
      <c r="AA28" s="15">
        <v>2678.7089999999998</v>
      </c>
      <c r="AB28" s="16">
        <v>2680.7890000000002</v>
      </c>
      <c r="AC28" s="16">
        <v>2685.549</v>
      </c>
    </row>
    <row r="29" spans="1:29" x14ac:dyDescent="0.25">
      <c r="A29" s="14" t="s">
        <v>19</v>
      </c>
      <c r="B29" s="15">
        <v>2661</v>
      </c>
      <c r="C29" s="15">
        <v>2786</v>
      </c>
      <c r="D29" s="15">
        <v>2745</v>
      </c>
      <c r="E29" s="15">
        <v>2955.1570000000002</v>
      </c>
      <c r="F29" s="15">
        <v>2773.0920000000001</v>
      </c>
      <c r="G29" s="15">
        <v>2993.2829999999999</v>
      </c>
      <c r="H29" s="15">
        <v>3003.6869999999999</v>
      </c>
      <c r="I29" s="15">
        <v>2879.3380000000002</v>
      </c>
      <c r="J29" s="15">
        <v>2827.1350000000002</v>
      </c>
      <c r="K29" s="15">
        <v>2812.96</v>
      </c>
      <c r="L29" s="15">
        <v>2794.5529999999999</v>
      </c>
      <c r="M29" s="15">
        <v>2731.9270000000001</v>
      </c>
      <c r="N29" s="15">
        <v>2703.7959999999998</v>
      </c>
      <c r="O29" s="15">
        <v>2736.8629999999998</v>
      </c>
      <c r="P29" s="15">
        <v>2729.2779999999998</v>
      </c>
      <c r="Q29" s="15">
        <v>2724.2950000000001</v>
      </c>
      <c r="R29" s="15">
        <v>2723.413</v>
      </c>
      <c r="S29" s="15">
        <v>2720.9110000000001</v>
      </c>
      <c r="T29" s="15">
        <v>2717.7170000000001</v>
      </c>
      <c r="U29" s="15">
        <v>2715.904</v>
      </c>
      <c r="V29" s="15">
        <v>2713.18</v>
      </c>
      <c r="W29" s="15">
        <v>2709.9830000000002</v>
      </c>
      <c r="X29" s="15">
        <v>2705.1709999999998</v>
      </c>
      <c r="Y29" s="15">
        <v>2698.3649999999998</v>
      </c>
      <c r="Z29" s="15">
        <v>2692.913</v>
      </c>
      <c r="AA29" s="15">
        <v>2689.9009999999998</v>
      </c>
      <c r="AB29" s="16">
        <v>2688.9029999999998</v>
      </c>
      <c r="AC29" s="16">
        <v>2690.8890000000001</v>
      </c>
    </row>
    <row r="30" spans="1:29" x14ac:dyDescent="0.25">
      <c r="A30" s="14" t="s">
        <v>20</v>
      </c>
      <c r="B30" s="15">
        <v>2541</v>
      </c>
      <c r="C30" s="15">
        <v>2679</v>
      </c>
      <c r="D30" s="15">
        <v>2831</v>
      </c>
      <c r="E30" s="15">
        <v>2764.3560000000002</v>
      </c>
      <c r="F30" s="15">
        <v>2972.364</v>
      </c>
      <c r="G30" s="15">
        <v>2793.0540000000001</v>
      </c>
      <c r="H30" s="15">
        <v>3010.3969999999999</v>
      </c>
      <c r="I30" s="15">
        <v>3020.9079999999999</v>
      </c>
      <c r="J30" s="15">
        <v>2899.9920000000002</v>
      </c>
      <c r="K30" s="15">
        <v>2845.7130000000002</v>
      </c>
      <c r="L30" s="15">
        <v>2830.7269999999999</v>
      </c>
      <c r="M30" s="15">
        <v>2811.6880000000001</v>
      </c>
      <c r="N30" s="15">
        <v>2750.2860000000001</v>
      </c>
      <c r="O30" s="15">
        <v>2721.3829999999998</v>
      </c>
      <c r="P30" s="15">
        <v>2754.4110000000001</v>
      </c>
      <c r="Q30" s="15">
        <v>2746.8229999999999</v>
      </c>
      <c r="R30" s="15">
        <v>2741.6869999999999</v>
      </c>
      <c r="S30" s="15">
        <v>2740.5720000000001</v>
      </c>
      <c r="T30" s="15">
        <v>2737.9229999999998</v>
      </c>
      <c r="U30" s="15">
        <v>2734.605</v>
      </c>
      <c r="V30" s="15">
        <v>2732.665</v>
      </c>
      <c r="W30" s="15">
        <v>2729.788</v>
      </c>
      <c r="X30" s="15">
        <v>2726.4029999999998</v>
      </c>
      <c r="Y30" s="15">
        <v>2721.431</v>
      </c>
      <c r="Z30" s="15">
        <v>2714.4540000000002</v>
      </c>
      <c r="AA30" s="15">
        <v>2708.846</v>
      </c>
      <c r="AB30" s="16">
        <v>2705.694</v>
      </c>
      <c r="AC30" s="16">
        <v>2704.6030000000001</v>
      </c>
    </row>
    <row r="31" spans="1:29" x14ac:dyDescent="0.25">
      <c r="A31" s="14" t="s">
        <v>21</v>
      </c>
      <c r="B31" s="15">
        <v>2509</v>
      </c>
      <c r="C31" s="15">
        <v>2550</v>
      </c>
      <c r="D31" s="15">
        <v>2689</v>
      </c>
      <c r="E31" s="15">
        <v>2836.163</v>
      </c>
      <c r="F31" s="15">
        <v>2771.261</v>
      </c>
      <c r="G31" s="15">
        <v>2976.6060000000002</v>
      </c>
      <c r="H31" s="15">
        <v>2800.3739999999998</v>
      </c>
      <c r="I31" s="15">
        <v>3013.7469999999998</v>
      </c>
      <c r="J31" s="15">
        <v>3024.7950000000001</v>
      </c>
      <c r="K31" s="15">
        <v>2907.663</v>
      </c>
      <c r="L31" s="15">
        <v>2851.7449999999999</v>
      </c>
      <c r="M31" s="15">
        <v>2835.9369999999999</v>
      </c>
      <c r="N31" s="15">
        <v>2816.4609999999998</v>
      </c>
      <c r="O31" s="15">
        <v>2756.3870000000002</v>
      </c>
      <c r="P31" s="15">
        <v>2726.9079999999999</v>
      </c>
      <c r="Q31" s="15">
        <v>2759.8290000000002</v>
      </c>
      <c r="R31" s="15">
        <v>2752.2330000000002</v>
      </c>
      <c r="S31" s="15">
        <v>2746.9630000000002</v>
      </c>
      <c r="T31" s="15">
        <v>2745.6579999999999</v>
      </c>
      <c r="U31" s="15">
        <v>2742.87</v>
      </c>
      <c r="V31" s="15">
        <v>2739.46</v>
      </c>
      <c r="W31" s="15">
        <v>2737.4009999999998</v>
      </c>
      <c r="X31" s="15">
        <v>2734.39</v>
      </c>
      <c r="Y31" s="15">
        <v>2730.873</v>
      </c>
      <c r="Z31" s="15">
        <v>2725.7579999999998</v>
      </c>
      <c r="AA31" s="15">
        <v>2718.6390000000001</v>
      </c>
      <c r="AB31" s="16">
        <v>2712.9009999999998</v>
      </c>
      <c r="AC31" s="16">
        <v>2709.6579999999999</v>
      </c>
    </row>
    <row r="32" spans="1:29" x14ac:dyDescent="0.25">
      <c r="A32" s="14" t="s">
        <v>22</v>
      </c>
      <c r="B32" s="15">
        <v>2379</v>
      </c>
      <c r="C32" s="15">
        <v>2520</v>
      </c>
      <c r="D32" s="15">
        <v>2556</v>
      </c>
      <c r="E32" s="15">
        <v>2700.3319999999999</v>
      </c>
      <c r="F32" s="15">
        <v>2848.2890000000002</v>
      </c>
      <c r="G32" s="15">
        <v>2784.9470000000001</v>
      </c>
      <c r="H32" s="15">
        <v>2988.1210000000001</v>
      </c>
      <c r="I32" s="15">
        <v>2814.0340000000001</v>
      </c>
      <c r="J32" s="15">
        <v>3024.3760000000002</v>
      </c>
      <c r="K32" s="15">
        <v>3035.922</v>
      </c>
      <c r="L32" s="15">
        <v>2922.5320000000002</v>
      </c>
      <c r="M32" s="15">
        <v>2864.8629999999998</v>
      </c>
      <c r="N32" s="15">
        <v>2848.1709999999998</v>
      </c>
      <c r="O32" s="15">
        <v>2828.203</v>
      </c>
      <c r="P32" s="15">
        <v>2769.37</v>
      </c>
      <c r="Q32" s="15">
        <v>2739.2359999999999</v>
      </c>
      <c r="R32" s="15">
        <v>2772.0749999999998</v>
      </c>
      <c r="S32" s="15">
        <v>2764.46</v>
      </c>
      <c r="T32" s="15">
        <v>2759.0639999999999</v>
      </c>
      <c r="U32" s="15">
        <v>2757.5639999999999</v>
      </c>
      <c r="V32" s="15">
        <v>2754.636</v>
      </c>
      <c r="W32" s="15">
        <v>2751.1480000000001</v>
      </c>
      <c r="X32" s="15">
        <v>2748.9690000000001</v>
      </c>
      <c r="Y32" s="15">
        <v>2745.81</v>
      </c>
      <c r="Z32" s="15">
        <v>2742.1320000000001</v>
      </c>
      <c r="AA32" s="15">
        <v>2736.8620000000001</v>
      </c>
      <c r="AB32" s="16">
        <v>2729.587</v>
      </c>
      <c r="AC32" s="16">
        <v>2723.7080000000001</v>
      </c>
    </row>
    <row r="33" spans="1:29" x14ac:dyDescent="0.25">
      <c r="A33" s="14" t="s">
        <v>23</v>
      </c>
      <c r="B33" s="15">
        <v>2498</v>
      </c>
      <c r="C33" s="15">
        <v>2390</v>
      </c>
      <c r="D33" s="15">
        <v>2534</v>
      </c>
      <c r="E33" s="15">
        <v>2565.1819999999998</v>
      </c>
      <c r="F33" s="15">
        <v>2707.509</v>
      </c>
      <c r="G33" s="15">
        <v>2856.0949999999998</v>
      </c>
      <c r="H33" s="15">
        <v>2794.2240000000002</v>
      </c>
      <c r="I33" s="15">
        <v>2994.9989999999998</v>
      </c>
      <c r="J33" s="15">
        <v>2823.4769999999999</v>
      </c>
      <c r="K33" s="15">
        <v>3030.91</v>
      </c>
      <c r="L33" s="15">
        <v>3043.0549999999998</v>
      </c>
      <c r="M33" s="15">
        <v>2933.0619999999999</v>
      </c>
      <c r="N33" s="15">
        <v>2873.7910000000002</v>
      </c>
      <c r="O33" s="15">
        <v>2856.4740000000002</v>
      </c>
      <c r="P33" s="15">
        <v>2836.0929999999998</v>
      </c>
      <c r="Q33" s="15">
        <v>2778.3820000000001</v>
      </c>
      <c r="R33" s="15">
        <v>2747.7060000000001</v>
      </c>
      <c r="S33" s="15">
        <v>2780.54</v>
      </c>
      <c r="T33" s="15">
        <v>2772.8580000000002</v>
      </c>
      <c r="U33" s="15">
        <v>2767.337</v>
      </c>
      <c r="V33" s="15">
        <v>2765.6410000000001</v>
      </c>
      <c r="W33" s="15">
        <v>2762.6010000000001</v>
      </c>
      <c r="X33" s="15">
        <v>2759</v>
      </c>
      <c r="Y33" s="15">
        <v>2756.7150000000001</v>
      </c>
      <c r="Z33" s="15">
        <v>2753.4180000000001</v>
      </c>
      <c r="AA33" s="15">
        <v>2749.6060000000002</v>
      </c>
      <c r="AB33" s="16">
        <v>2744.2040000000002</v>
      </c>
      <c r="AC33" s="16">
        <v>2736.808</v>
      </c>
    </row>
    <row r="34" spans="1:29" x14ac:dyDescent="0.25">
      <c r="A34" s="14" t="s">
        <v>24</v>
      </c>
      <c r="B34" s="15">
        <v>2661</v>
      </c>
      <c r="C34" s="15">
        <v>2505</v>
      </c>
      <c r="D34" s="15">
        <v>2384</v>
      </c>
      <c r="E34" s="15">
        <v>2535.0709999999999</v>
      </c>
      <c r="F34" s="15">
        <v>2567.2849999999999</v>
      </c>
      <c r="G34" s="15">
        <v>2707.1120000000001</v>
      </c>
      <c r="H34" s="15">
        <v>2855.654</v>
      </c>
      <c r="I34" s="15">
        <v>2794.7820000000002</v>
      </c>
      <c r="J34" s="15">
        <v>2992.7220000000002</v>
      </c>
      <c r="K34" s="15">
        <v>2824.0830000000001</v>
      </c>
      <c r="L34" s="15">
        <v>3028.14</v>
      </c>
      <c r="M34" s="15">
        <v>3041.0079999999998</v>
      </c>
      <c r="N34" s="15">
        <v>2934.3609999999999</v>
      </c>
      <c r="O34" s="15">
        <v>2873.9279999999999</v>
      </c>
      <c r="P34" s="15">
        <v>2856.0590000000002</v>
      </c>
      <c r="Q34" s="15">
        <v>2835.2849999999999</v>
      </c>
      <c r="R34" s="15">
        <v>2778.99</v>
      </c>
      <c r="S34" s="15">
        <v>2747.8589999999999</v>
      </c>
      <c r="T34" s="15">
        <v>2780.5990000000002</v>
      </c>
      <c r="U34" s="15">
        <v>2772.8449999999998</v>
      </c>
      <c r="V34" s="15">
        <v>2767.21</v>
      </c>
      <c r="W34" s="15">
        <v>2765.3319999999999</v>
      </c>
      <c r="X34" s="15">
        <v>2762.154</v>
      </c>
      <c r="Y34" s="15">
        <v>2758.473</v>
      </c>
      <c r="Z34" s="15">
        <v>2756.0940000000001</v>
      </c>
      <c r="AA34" s="15">
        <v>2752.6660000000002</v>
      </c>
      <c r="AB34" s="16">
        <v>2748.7449999999999</v>
      </c>
      <c r="AC34" s="16">
        <v>2743.2130000000002</v>
      </c>
    </row>
    <row r="35" spans="1:29" x14ac:dyDescent="0.25">
      <c r="A35" s="14" t="s">
        <v>25</v>
      </c>
      <c r="B35" s="15">
        <v>2757</v>
      </c>
      <c r="C35" s="15">
        <v>2671</v>
      </c>
      <c r="D35" s="15">
        <v>2500</v>
      </c>
      <c r="E35" s="15">
        <v>2392.6350000000002</v>
      </c>
      <c r="F35" s="15">
        <v>2541.6759999999999</v>
      </c>
      <c r="G35" s="15">
        <v>2575.0790000000002</v>
      </c>
      <c r="H35" s="15">
        <v>2712.9389999999999</v>
      </c>
      <c r="I35" s="15">
        <v>2861.2060000000001</v>
      </c>
      <c r="J35" s="15">
        <v>2801.82</v>
      </c>
      <c r="K35" s="15">
        <v>2997.55</v>
      </c>
      <c r="L35" s="15">
        <v>2831.779</v>
      </c>
      <c r="M35" s="15">
        <v>3032.8690000000001</v>
      </c>
      <c r="N35" s="15">
        <v>3046.3510000000001</v>
      </c>
      <c r="O35" s="15">
        <v>2943.04</v>
      </c>
      <c r="P35" s="15">
        <v>2881.1770000000001</v>
      </c>
      <c r="Q35" s="15">
        <v>2862.681</v>
      </c>
      <c r="R35" s="15">
        <v>2841.3879999999999</v>
      </c>
      <c r="S35" s="15">
        <v>2786.51</v>
      </c>
      <c r="T35" s="15">
        <v>2754.636</v>
      </c>
      <c r="U35" s="15">
        <v>2787.3229999999999</v>
      </c>
      <c r="V35" s="15">
        <v>2779.5529999999999</v>
      </c>
      <c r="W35" s="15">
        <v>2773.8159999999998</v>
      </c>
      <c r="X35" s="15">
        <v>2771.7539999999999</v>
      </c>
      <c r="Y35" s="15">
        <v>2768.4380000000001</v>
      </c>
      <c r="Z35" s="15">
        <v>2764.7020000000002</v>
      </c>
      <c r="AA35" s="15">
        <v>2762.2</v>
      </c>
      <c r="AB35" s="16">
        <v>2758.6329999999998</v>
      </c>
      <c r="AC35" s="16">
        <v>2754.6030000000001</v>
      </c>
    </row>
    <row r="36" spans="1:29" x14ac:dyDescent="0.25">
      <c r="A36" s="14" t="s">
        <v>26</v>
      </c>
      <c r="B36" s="15">
        <v>2856</v>
      </c>
      <c r="C36" s="15">
        <v>2767</v>
      </c>
      <c r="D36" s="15">
        <v>2695</v>
      </c>
      <c r="E36" s="15">
        <v>2512.826</v>
      </c>
      <c r="F36" s="15">
        <v>2405.9079999999999</v>
      </c>
      <c r="G36" s="15">
        <v>2553.1660000000002</v>
      </c>
      <c r="H36" s="15">
        <v>2587.806</v>
      </c>
      <c r="I36" s="15">
        <v>2724.0030000000002</v>
      </c>
      <c r="J36" s="15">
        <v>2872.973</v>
      </c>
      <c r="K36" s="15">
        <v>2815.069</v>
      </c>
      <c r="L36" s="15">
        <v>3008.982</v>
      </c>
      <c r="M36" s="15">
        <v>2845.8820000000001</v>
      </c>
      <c r="N36" s="15">
        <v>3044.3629999999998</v>
      </c>
      <c r="O36" s="15">
        <v>3058.5129999999999</v>
      </c>
      <c r="P36" s="15">
        <v>2958.3389999999999</v>
      </c>
      <c r="Q36" s="15">
        <v>2894.9589999999998</v>
      </c>
      <c r="R36" s="15">
        <v>2875.848</v>
      </c>
      <c r="S36" s="15">
        <v>2853.9780000000001</v>
      </c>
      <c r="T36" s="15">
        <v>2800.3879999999999</v>
      </c>
      <c r="U36" s="15">
        <v>2767.7269999999999</v>
      </c>
      <c r="V36" s="15">
        <v>2800.4140000000002</v>
      </c>
      <c r="W36" s="15">
        <v>2792.652</v>
      </c>
      <c r="X36" s="15">
        <v>2786.77</v>
      </c>
      <c r="Y36" s="15">
        <v>2784.52</v>
      </c>
      <c r="Z36" s="15">
        <v>2781.09</v>
      </c>
      <c r="AA36" s="15">
        <v>2777.2559999999999</v>
      </c>
      <c r="AB36" s="16">
        <v>2774.643</v>
      </c>
      <c r="AC36" s="16">
        <v>2770.96</v>
      </c>
    </row>
    <row r="37" spans="1:29" x14ac:dyDescent="0.25">
      <c r="A37" s="14" t="s">
        <v>27</v>
      </c>
      <c r="B37" s="15">
        <v>2924</v>
      </c>
      <c r="C37" s="15">
        <v>2861</v>
      </c>
      <c r="D37" s="15">
        <v>2796</v>
      </c>
      <c r="E37" s="15">
        <v>2703.6060000000002</v>
      </c>
      <c r="F37" s="15">
        <v>2523.9879999999998</v>
      </c>
      <c r="G37" s="15">
        <v>2417.8820000000001</v>
      </c>
      <c r="H37" s="15">
        <v>2562.6709999999998</v>
      </c>
      <c r="I37" s="15">
        <v>2597.9749999999999</v>
      </c>
      <c r="J37" s="15">
        <v>2731.82</v>
      </c>
      <c r="K37" s="15">
        <v>2881.029</v>
      </c>
      <c r="L37" s="15">
        <v>2825.1179999999999</v>
      </c>
      <c r="M37" s="15">
        <v>3016.7310000000002</v>
      </c>
      <c r="N37" s="15">
        <v>2856.5210000000002</v>
      </c>
      <c r="O37" s="15">
        <v>3051.8049999999998</v>
      </c>
      <c r="P37" s="15">
        <v>3066.627</v>
      </c>
      <c r="Q37" s="15">
        <v>2970.2130000000002</v>
      </c>
      <c r="R37" s="15">
        <v>2905.2</v>
      </c>
      <c r="S37" s="15">
        <v>2885.1849999999999</v>
      </c>
      <c r="T37" s="15">
        <v>2862.8240000000001</v>
      </c>
      <c r="U37" s="15">
        <v>2810.8310000000001</v>
      </c>
      <c r="V37" s="15">
        <v>2777.348</v>
      </c>
      <c r="W37" s="15">
        <v>2809.9409999999998</v>
      </c>
      <c r="X37" s="15">
        <v>2802.1149999999998</v>
      </c>
      <c r="Y37" s="15">
        <v>2796.1019999999999</v>
      </c>
      <c r="Z37" s="15">
        <v>2793.6179999999999</v>
      </c>
      <c r="AA37" s="15">
        <v>2790.0309999999999</v>
      </c>
      <c r="AB37" s="16">
        <v>2786.087</v>
      </c>
      <c r="AC37" s="16">
        <v>2783.3530000000001</v>
      </c>
    </row>
    <row r="38" spans="1:29" x14ac:dyDescent="0.25">
      <c r="A38" s="14" t="s">
        <v>28</v>
      </c>
      <c r="B38" s="15">
        <v>2983</v>
      </c>
      <c r="C38" s="15">
        <v>3043</v>
      </c>
      <c r="D38" s="15">
        <v>2970</v>
      </c>
      <c r="E38" s="15">
        <v>2900.3539999999998</v>
      </c>
      <c r="F38" s="15">
        <v>2805.8760000000002</v>
      </c>
      <c r="G38" s="15">
        <v>2631.5720000000001</v>
      </c>
      <c r="H38" s="15">
        <v>2524.8389999999999</v>
      </c>
      <c r="I38" s="15">
        <v>2665.7809999999999</v>
      </c>
      <c r="J38" s="15">
        <v>2707.0889999999999</v>
      </c>
      <c r="K38" s="15">
        <v>2836.7269999999999</v>
      </c>
      <c r="L38" s="15">
        <v>2989.33</v>
      </c>
      <c r="M38" s="15">
        <v>2941.9369999999999</v>
      </c>
      <c r="N38" s="15">
        <v>3131.0569999999998</v>
      </c>
      <c r="O38" s="15">
        <v>2979.2669999999998</v>
      </c>
      <c r="P38" s="15">
        <v>3168.6289999999999</v>
      </c>
      <c r="Q38" s="15">
        <v>3187.3429999999998</v>
      </c>
      <c r="R38" s="15">
        <v>3102.9769999999999</v>
      </c>
      <c r="S38" s="15">
        <v>3030.6660000000002</v>
      </c>
      <c r="T38" s="15">
        <v>3007.3519999999999</v>
      </c>
      <c r="U38" s="15">
        <v>2984.5070000000001</v>
      </c>
      <c r="V38" s="15">
        <v>2936.1219999999998</v>
      </c>
      <c r="W38" s="15">
        <v>2898.5039999999999</v>
      </c>
      <c r="X38" s="15">
        <v>2931.4789999999998</v>
      </c>
      <c r="Y38" s="15">
        <v>2923.84</v>
      </c>
      <c r="Z38" s="15">
        <v>2917.6280000000002</v>
      </c>
      <c r="AA38" s="15">
        <v>2914.5520000000001</v>
      </c>
      <c r="AB38" s="16">
        <v>2910.6</v>
      </c>
      <c r="AC38" s="16">
        <v>2906.4290000000001</v>
      </c>
    </row>
    <row r="39" spans="1:29" x14ac:dyDescent="0.25">
      <c r="A39" s="14" t="s">
        <v>29</v>
      </c>
      <c r="B39" s="15">
        <v>3537</v>
      </c>
      <c r="C39" s="15">
        <v>3873</v>
      </c>
      <c r="D39" s="15">
        <v>3676</v>
      </c>
      <c r="E39" s="15">
        <v>3859.855</v>
      </c>
      <c r="F39" s="15">
        <v>3789.3389999999999</v>
      </c>
      <c r="G39" s="15">
        <v>3674.2710000000002</v>
      </c>
      <c r="H39" s="15">
        <v>3504.0250000000001</v>
      </c>
      <c r="I39" s="15">
        <v>3379.172</v>
      </c>
      <c r="J39" s="15">
        <v>3524.3359999999998</v>
      </c>
      <c r="K39" s="15">
        <v>3604.4479999999999</v>
      </c>
      <c r="L39" s="15">
        <v>3730.6640000000002</v>
      </c>
      <c r="M39" s="15">
        <v>3918.3870000000002</v>
      </c>
      <c r="N39" s="15">
        <v>3909.8919999999998</v>
      </c>
      <c r="O39" s="15">
        <v>4118.3980000000001</v>
      </c>
      <c r="P39" s="15">
        <v>3982.0949999999998</v>
      </c>
      <c r="Q39" s="15">
        <v>4173.0739999999996</v>
      </c>
      <c r="R39" s="15">
        <v>4216.7650000000003</v>
      </c>
      <c r="S39" s="15">
        <v>4173.6909999999998</v>
      </c>
      <c r="T39" s="15">
        <v>4062.9349999999999</v>
      </c>
      <c r="U39" s="15">
        <v>4019.1579999999999</v>
      </c>
      <c r="V39" s="15">
        <v>3991.1179999999999</v>
      </c>
      <c r="W39" s="15">
        <v>3958.3820000000001</v>
      </c>
      <c r="X39" s="15">
        <v>3890.84</v>
      </c>
      <c r="Y39" s="15">
        <v>3932.2159999999999</v>
      </c>
      <c r="Z39" s="15">
        <v>3923.8380000000002</v>
      </c>
      <c r="AA39" s="15">
        <v>3916.0590000000002</v>
      </c>
      <c r="AB39" s="16">
        <v>3909.8710000000001</v>
      </c>
      <c r="AC39" s="16">
        <v>3903.5039999999999</v>
      </c>
    </row>
    <row r="40" spans="1:29" x14ac:dyDescent="0.25">
      <c r="A40" s="14" t="s">
        <v>30</v>
      </c>
      <c r="B40" s="15">
        <v>3964</v>
      </c>
      <c r="C40" s="15">
        <v>3766</v>
      </c>
      <c r="D40" s="15">
        <v>3810</v>
      </c>
      <c r="E40" s="15">
        <v>3852.902</v>
      </c>
      <c r="F40" s="15">
        <v>3991.8009999999999</v>
      </c>
      <c r="G40" s="15">
        <v>3922.2060000000001</v>
      </c>
      <c r="H40" s="15">
        <v>3803.9580000000001</v>
      </c>
      <c r="I40" s="15">
        <v>3639.922</v>
      </c>
      <c r="J40" s="15">
        <v>3513.6210000000001</v>
      </c>
      <c r="K40" s="15">
        <v>3653.114</v>
      </c>
      <c r="L40" s="15">
        <v>3740.634</v>
      </c>
      <c r="M40" s="15">
        <v>3862.4949999999999</v>
      </c>
      <c r="N40" s="15">
        <v>4053.7139999999999</v>
      </c>
      <c r="O40" s="15">
        <v>4055.1819999999998</v>
      </c>
      <c r="P40" s="15">
        <v>4260.3900000000003</v>
      </c>
      <c r="Q40" s="15">
        <v>4133.18</v>
      </c>
      <c r="R40" s="15">
        <v>4317.1260000000002</v>
      </c>
      <c r="S40" s="15">
        <v>4365.5940000000001</v>
      </c>
      <c r="T40" s="15">
        <v>4336.3050000000003</v>
      </c>
      <c r="U40" s="15">
        <v>4218.3609999999999</v>
      </c>
      <c r="V40" s="15">
        <v>4170.4809999999998</v>
      </c>
      <c r="W40" s="15">
        <v>4141.6459999999997</v>
      </c>
      <c r="X40" s="15">
        <v>4113.4570000000003</v>
      </c>
      <c r="Y40" s="15">
        <v>4041.989</v>
      </c>
      <c r="Z40" s="15">
        <v>4084.3490000000002</v>
      </c>
      <c r="AA40" s="15">
        <v>4075.6559999999999</v>
      </c>
      <c r="AB40" s="16">
        <v>4067.4029999999998</v>
      </c>
      <c r="AC40" s="16">
        <v>4060.357</v>
      </c>
    </row>
    <row r="41" spans="1:29" x14ac:dyDescent="0.25">
      <c r="A41" s="14" t="s">
        <v>31</v>
      </c>
      <c r="B41" s="15">
        <v>3772</v>
      </c>
      <c r="C41" s="15">
        <v>3917</v>
      </c>
      <c r="D41" s="15">
        <v>3653</v>
      </c>
      <c r="E41" s="15">
        <v>3725.3249999999998</v>
      </c>
      <c r="F41" s="15">
        <v>3763.7139999999999</v>
      </c>
      <c r="G41" s="15">
        <v>3884.4160000000002</v>
      </c>
      <c r="H41" s="15">
        <v>3817.8270000000002</v>
      </c>
      <c r="I41" s="15">
        <v>3702.4</v>
      </c>
      <c r="J41" s="15">
        <v>3550.4070000000002</v>
      </c>
      <c r="K41" s="15">
        <v>3429.261</v>
      </c>
      <c r="L41" s="15">
        <v>3557.1</v>
      </c>
      <c r="M41" s="15">
        <v>3645.29</v>
      </c>
      <c r="N41" s="15">
        <v>3759.116</v>
      </c>
      <c r="O41" s="15">
        <v>3942.6460000000002</v>
      </c>
      <c r="P41" s="15">
        <v>3948.8339999999998</v>
      </c>
      <c r="Q41" s="15">
        <v>4140.9650000000001</v>
      </c>
      <c r="R41" s="15">
        <v>4026.5529999999999</v>
      </c>
      <c r="S41" s="15">
        <v>4196.2280000000001</v>
      </c>
      <c r="T41" s="15">
        <v>4244.857</v>
      </c>
      <c r="U41" s="15">
        <v>4226.26</v>
      </c>
      <c r="V41" s="15">
        <v>4109.9610000000002</v>
      </c>
      <c r="W41" s="15">
        <v>4061.9630000000002</v>
      </c>
      <c r="X41" s="15">
        <v>4033.1</v>
      </c>
      <c r="Y41" s="15">
        <v>4009.9360000000001</v>
      </c>
      <c r="Z41" s="15">
        <v>3939.5529999999999</v>
      </c>
      <c r="AA41" s="15">
        <v>3980.5839999999998</v>
      </c>
      <c r="AB41" s="16">
        <v>3972.07</v>
      </c>
      <c r="AC41" s="16">
        <v>3963.71</v>
      </c>
    </row>
    <row r="42" spans="1:29" x14ac:dyDescent="0.25">
      <c r="A42" s="14" t="s">
        <v>32</v>
      </c>
      <c r="B42" s="15">
        <v>3995</v>
      </c>
      <c r="C42" s="15">
        <v>3515</v>
      </c>
      <c r="D42" s="15">
        <v>3513</v>
      </c>
      <c r="E42" s="15">
        <v>3407.32</v>
      </c>
      <c r="F42" s="15">
        <v>3465.2460000000001</v>
      </c>
      <c r="G42" s="15">
        <v>3497.9879999999998</v>
      </c>
      <c r="H42" s="15">
        <v>3593.87</v>
      </c>
      <c r="I42" s="15">
        <v>3532.2829999999999</v>
      </c>
      <c r="J42" s="15">
        <v>3425.3180000000002</v>
      </c>
      <c r="K42" s="15">
        <v>3292.7649999999999</v>
      </c>
      <c r="L42" s="15">
        <v>3184.1030000000001</v>
      </c>
      <c r="M42" s="15">
        <v>3293.9850000000001</v>
      </c>
      <c r="N42" s="15">
        <v>3379.2190000000001</v>
      </c>
      <c r="O42" s="15">
        <v>3478.4780000000001</v>
      </c>
      <c r="P42" s="15">
        <v>3645.8690000000001</v>
      </c>
      <c r="Q42" s="15">
        <v>3656.8220000000001</v>
      </c>
      <c r="R42" s="15">
        <v>3825.6869999999999</v>
      </c>
      <c r="S42" s="15">
        <v>3730.1619999999998</v>
      </c>
      <c r="T42" s="15">
        <v>3876.3150000000001</v>
      </c>
      <c r="U42" s="15">
        <v>3923.7460000000001</v>
      </c>
      <c r="V42" s="15">
        <v>3917.098</v>
      </c>
      <c r="W42" s="15">
        <v>3808.1579999999999</v>
      </c>
      <c r="X42" s="15">
        <v>3762.6170000000002</v>
      </c>
      <c r="Y42" s="15">
        <v>3735.4090000000001</v>
      </c>
      <c r="Z42" s="15">
        <v>3718.319</v>
      </c>
      <c r="AA42" s="15">
        <v>3652.2689999999998</v>
      </c>
      <c r="AB42" s="16">
        <v>3690.3069999999998</v>
      </c>
      <c r="AC42" s="16">
        <v>3682.25</v>
      </c>
    </row>
    <row r="43" spans="1:29" x14ac:dyDescent="0.25">
      <c r="A43" s="14" t="s">
        <v>33</v>
      </c>
      <c r="B43" s="15">
        <v>3656</v>
      </c>
      <c r="C43" s="15">
        <v>3656</v>
      </c>
      <c r="D43" s="15">
        <v>3425</v>
      </c>
      <c r="E43" s="15">
        <v>3265.4549999999999</v>
      </c>
      <c r="F43" s="15">
        <v>3159.0659999999998</v>
      </c>
      <c r="G43" s="15">
        <v>3207.31</v>
      </c>
      <c r="H43" s="15">
        <v>3232.9569999999999</v>
      </c>
      <c r="I43" s="15">
        <v>3308.3270000000002</v>
      </c>
      <c r="J43" s="15">
        <v>3251.212</v>
      </c>
      <c r="K43" s="15">
        <v>3151.8420000000001</v>
      </c>
      <c r="L43" s="15">
        <v>3036.3719999999998</v>
      </c>
      <c r="M43" s="15">
        <v>2939.1010000000001</v>
      </c>
      <c r="N43" s="15">
        <v>3034.6729999999998</v>
      </c>
      <c r="O43" s="15">
        <v>3114.53</v>
      </c>
      <c r="P43" s="15">
        <v>3201.6590000000001</v>
      </c>
      <c r="Q43" s="15">
        <v>3353.7220000000002</v>
      </c>
      <c r="R43" s="15">
        <v>3366.982</v>
      </c>
      <c r="S43" s="15">
        <v>3516.2150000000001</v>
      </c>
      <c r="T43" s="15">
        <v>3435.3069999999998</v>
      </c>
      <c r="U43" s="15">
        <v>3562.1149999999998</v>
      </c>
      <c r="V43" s="15">
        <v>3606.87</v>
      </c>
      <c r="W43" s="15">
        <v>3607.7809999999999</v>
      </c>
      <c r="X43" s="15">
        <v>3507</v>
      </c>
      <c r="Y43" s="15">
        <v>3464.6460000000002</v>
      </c>
      <c r="Z43" s="15">
        <v>3439.3690000000001</v>
      </c>
      <c r="AA43" s="15">
        <v>3426.4850000000001</v>
      </c>
      <c r="AB43" s="16">
        <v>3365.0479999999998</v>
      </c>
      <c r="AC43" s="16">
        <v>3399.8020000000001</v>
      </c>
    </row>
    <row r="44" spans="1:29" x14ac:dyDescent="0.25">
      <c r="A44" s="14" t="s">
        <v>34</v>
      </c>
      <c r="B44" s="15">
        <v>3222</v>
      </c>
      <c r="C44" s="15">
        <v>3577</v>
      </c>
      <c r="D44" s="15">
        <v>3640</v>
      </c>
      <c r="E44" s="15">
        <v>3314.2640000000001</v>
      </c>
      <c r="F44" s="15">
        <v>3168.799</v>
      </c>
      <c r="G44" s="15">
        <v>3062.556</v>
      </c>
      <c r="H44" s="15">
        <v>3106.1610000000001</v>
      </c>
      <c r="I44" s="15">
        <v>3126.4380000000001</v>
      </c>
      <c r="J44" s="15">
        <v>3188.9780000000001</v>
      </c>
      <c r="K44" s="15">
        <v>3133.297</v>
      </c>
      <c r="L44" s="15">
        <v>3037.2840000000001</v>
      </c>
      <c r="M44" s="15">
        <v>2930.3069999999998</v>
      </c>
      <c r="N44" s="15">
        <v>2838.3510000000001</v>
      </c>
      <c r="O44" s="15">
        <v>2926.3490000000002</v>
      </c>
      <c r="P44" s="15">
        <v>3004.5549999999998</v>
      </c>
      <c r="Q44" s="15">
        <v>3085.65</v>
      </c>
      <c r="R44" s="15">
        <v>3231.415</v>
      </c>
      <c r="S44" s="15">
        <v>3246.1210000000001</v>
      </c>
      <c r="T44" s="15">
        <v>3386.1439999999998</v>
      </c>
      <c r="U44" s="15">
        <v>3312.7649999999999</v>
      </c>
      <c r="V44" s="15">
        <v>3429.7339999999999</v>
      </c>
      <c r="W44" s="15">
        <v>3473.8</v>
      </c>
      <c r="X44" s="15">
        <v>3479.3069999999998</v>
      </c>
      <c r="Y44" s="15">
        <v>3381.7260000000001</v>
      </c>
      <c r="Z44" s="15">
        <v>3340.3220000000001</v>
      </c>
      <c r="AA44" s="15">
        <v>3315.4250000000002</v>
      </c>
      <c r="AB44" s="16">
        <v>3305.1280000000002</v>
      </c>
      <c r="AC44" s="16">
        <v>3245.232</v>
      </c>
    </row>
    <row r="45" spans="1:29" x14ac:dyDescent="0.25">
      <c r="A45" s="14" t="s">
        <v>35</v>
      </c>
      <c r="B45" s="15">
        <v>3042</v>
      </c>
      <c r="C45" s="15">
        <v>3211</v>
      </c>
      <c r="D45" s="15">
        <v>3516</v>
      </c>
      <c r="E45" s="15">
        <v>3570.4659999999999</v>
      </c>
      <c r="F45" s="15">
        <v>3258.95</v>
      </c>
      <c r="G45" s="15">
        <v>3123.4250000000002</v>
      </c>
      <c r="H45" s="15">
        <v>3015.951</v>
      </c>
      <c r="I45" s="15">
        <v>3055.9569999999999</v>
      </c>
      <c r="J45" s="15">
        <v>3072.5650000000001</v>
      </c>
      <c r="K45" s="15">
        <v>3126.1149999999998</v>
      </c>
      <c r="L45" s="15">
        <v>3071.14</v>
      </c>
      <c r="M45" s="15">
        <v>2976.6419999999998</v>
      </c>
      <c r="N45" s="15">
        <v>2874.596</v>
      </c>
      <c r="O45" s="15">
        <v>2785.64</v>
      </c>
      <c r="P45" s="15">
        <v>2869.0410000000002</v>
      </c>
      <c r="Q45" s="15">
        <v>2946.6770000000001</v>
      </c>
      <c r="R45" s="15">
        <v>3024.192</v>
      </c>
      <c r="S45" s="15">
        <v>3167.1640000000002</v>
      </c>
      <c r="T45" s="15">
        <v>3182.886</v>
      </c>
      <c r="U45" s="15">
        <v>3317.1869999999999</v>
      </c>
      <c r="V45" s="15">
        <v>3248.4</v>
      </c>
      <c r="W45" s="15">
        <v>3359.3110000000001</v>
      </c>
      <c r="X45" s="15">
        <v>3403.0419999999999</v>
      </c>
      <c r="Y45" s="15">
        <v>3412.3989999999999</v>
      </c>
      <c r="Z45" s="15">
        <v>3315.723</v>
      </c>
      <c r="AA45" s="15">
        <v>3274.672</v>
      </c>
      <c r="AB45" s="16">
        <v>3249.748</v>
      </c>
      <c r="AC45" s="16">
        <v>3241.3040000000001</v>
      </c>
    </row>
    <row r="46" spans="1:29" x14ac:dyDescent="0.25">
      <c r="A46" s="14" t="s">
        <v>36</v>
      </c>
      <c r="B46" s="15">
        <v>3006</v>
      </c>
      <c r="C46" s="15">
        <v>3075</v>
      </c>
      <c r="D46" s="15">
        <v>3139</v>
      </c>
      <c r="E46" s="15">
        <v>3505.0259999999998</v>
      </c>
      <c r="F46" s="15">
        <v>3556.752</v>
      </c>
      <c r="G46" s="15">
        <v>3253.4659999999999</v>
      </c>
      <c r="H46" s="15">
        <v>3124.5419999999999</v>
      </c>
      <c r="I46" s="15">
        <v>3015.0619999999999</v>
      </c>
      <c r="J46" s="15">
        <v>3053.2429999999999</v>
      </c>
      <c r="K46" s="15">
        <v>3066.6489999999999</v>
      </c>
      <c r="L46" s="15">
        <v>3113.89</v>
      </c>
      <c r="M46" s="15">
        <v>3058.8020000000001</v>
      </c>
      <c r="N46" s="15">
        <v>2964.4250000000002</v>
      </c>
      <c r="O46" s="15">
        <v>2865.2579999999998</v>
      </c>
      <c r="P46" s="15">
        <v>2777.7739999999999</v>
      </c>
      <c r="Q46" s="15">
        <v>2858.4119999999998</v>
      </c>
      <c r="R46" s="15">
        <v>2936.4630000000002</v>
      </c>
      <c r="S46" s="15">
        <v>3011.96</v>
      </c>
      <c r="T46" s="15">
        <v>3154.3249999999998</v>
      </c>
      <c r="U46" s="15">
        <v>3171.0349999999999</v>
      </c>
      <c r="V46" s="15">
        <v>3302.3049999999998</v>
      </c>
      <c r="W46" s="15">
        <v>3236.44</v>
      </c>
      <c r="X46" s="15">
        <v>3343.752</v>
      </c>
      <c r="Y46" s="15">
        <v>3387.6489999999999</v>
      </c>
      <c r="Z46" s="15">
        <v>3400.366</v>
      </c>
      <c r="AA46" s="15">
        <v>3303.326</v>
      </c>
      <c r="AB46" s="16">
        <v>3262.0990000000002</v>
      </c>
      <c r="AC46" s="16">
        <v>3236.877</v>
      </c>
    </row>
    <row r="47" spans="1:29" x14ac:dyDescent="0.25">
      <c r="A47" s="14" t="s">
        <v>37</v>
      </c>
      <c r="B47" s="15">
        <v>2934</v>
      </c>
      <c r="C47" s="15">
        <v>3052</v>
      </c>
      <c r="D47" s="15">
        <v>3070</v>
      </c>
      <c r="E47" s="15">
        <v>3143.4989999999998</v>
      </c>
      <c r="F47" s="15">
        <v>3494.1060000000002</v>
      </c>
      <c r="G47" s="15">
        <v>3543.6860000000001</v>
      </c>
      <c r="H47" s="15">
        <v>3247.7739999999999</v>
      </c>
      <c r="I47" s="15">
        <v>3123.8789999999999</v>
      </c>
      <c r="J47" s="15">
        <v>3013.0810000000001</v>
      </c>
      <c r="K47" s="15">
        <v>3049.569</v>
      </c>
      <c r="L47" s="15">
        <v>3060.9470000000001</v>
      </c>
      <c r="M47" s="15">
        <v>3102.797</v>
      </c>
      <c r="N47" s="15">
        <v>3047.585</v>
      </c>
      <c r="O47" s="15">
        <v>2953.2860000000001</v>
      </c>
      <c r="P47" s="15">
        <v>2856.3620000000001</v>
      </c>
      <c r="Q47" s="15">
        <v>2770.0540000000001</v>
      </c>
      <c r="R47" s="15">
        <v>2848.32</v>
      </c>
      <c r="S47" s="15">
        <v>2926.7489999999998</v>
      </c>
      <c r="T47" s="15">
        <v>3000.68</v>
      </c>
      <c r="U47" s="15">
        <v>3142.5929999999998</v>
      </c>
      <c r="V47" s="15">
        <v>3160.26</v>
      </c>
      <c r="W47" s="15">
        <v>3289.1219999999998</v>
      </c>
      <c r="X47" s="15">
        <v>3225.973</v>
      </c>
      <c r="Y47" s="15">
        <v>3330.2530000000002</v>
      </c>
      <c r="Z47" s="15">
        <v>3374.3679999999999</v>
      </c>
      <c r="AA47" s="15">
        <v>3389.8910000000001</v>
      </c>
      <c r="AB47" s="16">
        <v>3292.616</v>
      </c>
      <c r="AC47" s="16">
        <v>3251.165</v>
      </c>
    </row>
    <row r="48" spans="1:29" x14ac:dyDescent="0.25">
      <c r="A48" s="14" t="s">
        <v>38</v>
      </c>
      <c r="B48" s="15">
        <v>3167</v>
      </c>
      <c r="C48" s="15">
        <v>2980</v>
      </c>
      <c r="D48" s="15">
        <v>3030</v>
      </c>
      <c r="E48" s="15">
        <v>3088.7510000000002</v>
      </c>
      <c r="F48" s="15">
        <v>3161.8310000000001</v>
      </c>
      <c r="G48" s="15">
        <v>3500.1260000000002</v>
      </c>
      <c r="H48" s="15">
        <v>3548.0639999999999</v>
      </c>
      <c r="I48" s="15">
        <v>3256.9960000000001</v>
      </c>
      <c r="J48" s="15">
        <v>3137.6219999999998</v>
      </c>
      <c r="K48" s="15">
        <v>3025.0940000000001</v>
      </c>
      <c r="L48" s="15">
        <v>3060.5459999999998</v>
      </c>
      <c r="M48" s="15">
        <v>3070.1970000000001</v>
      </c>
      <c r="N48" s="15">
        <v>3107.3690000000001</v>
      </c>
      <c r="O48" s="15">
        <v>3051.6120000000001</v>
      </c>
      <c r="P48" s="15">
        <v>2956.84</v>
      </c>
      <c r="Q48" s="15">
        <v>2861.4369999999999</v>
      </c>
      <c r="R48" s="15">
        <v>2775.712</v>
      </c>
      <c r="S48" s="15">
        <v>2852.2060000000001</v>
      </c>
      <c r="T48" s="15">
        <v>2931.4520000000002</v>
      </c>
      <c r="U48" s="15">
        <v>3004.3150000000001</v>
      </c>
      <c r="V48" s="15">
        <v>3146.6840000000002</v>
      </c>
      <c r="W48" s="15">
        <v>3165.346</v>
      </c>
      <c r="X48" s="15">
        <v>3292.6860000000001</v>
      </c>
      <c r="Y48" s="15">
        <v>3231.63</v>
      </c>
      <c r="Z48" s="15">
        <v>3333.7020000000002</v>
      </c>
      <c r="AA48" s="15">
        <v>3378.2579999999998</v>
      </c>
      <c r="AB48" s="16">
        <v>3396.6</v>
      </c>
      <c r="AC48" s="16">
        <v>3298.4740000000002</v>
      </c>
    </row>
    <row r="49" spans="1:29" x14ac:dyDescent="0.25">
      <c r="A49" s="14" t="s">
        <v>39</v>
      </c>
      <c r="B49" s="15">
        <v>3094</v>
      </c>
      <c r="C49" s="15">
        <v>3183</v>
      </c>
      <c r="D49" s="15">
        <v>2953</v>
      </c>
      <c r="E49" s="15">
        <v>3037.12</v>
      </c>
      <c r="F49" s="15">
        <v>3088.1460000000002</v>
      </c>
      <c r="G49" s="15">
        <v>3159.82</v>
      </c>
      <c r="H49" s="15">
        <v>3485.5929999999998</v>
      </c>
      <c r="I49" s="15">
        <v>3530.2060000000001</v>
      </c>
      <c r="J49" s="15">
        <v>3245.2809999999999</v>
      </c>
      <c r="K49" s="15">
        <v>3130.1889999999999</v>
      </c>
      <c r="L49" s="15">
        <v>3017.212</v>
      </c>
      <c r="M49" s="15">
        <v>3051.5990000000002</v>
      </c>
      <c r="N49" s="15">
        <v>3059.915</v>
      </c>
      <c r="O49" s="15">
        <v>3092.79</v>
      </c>
      <c r="P49" s="15">
        <v>3037.1129999999998</v>
      </c>
      <c r="Q49" s="15">
        <v>2942.6260000000002</v>
      </c>
      <c r="R49" s="15">
        <v>2849.1410000000001</v>
      </c>
      <c r="S49" s="15">
        <v>2764.4850000000001</v>
      </c>
      <c r="T49" s="15">
        <v>2839.1680000000001</v>
      </c>
      <c r="U49" s="15">
        <v>2918.6289999999999</v>
      </c>
      <c r="V49" s="15">
        <v>2990.183</v>
      </c>
      <c r="W49" s="15">
        <v>3131.9589999999998</v>
      </c>
      <c r="X49" s="15">
        <v>3151.3319999999999</v>
      </c>
      <c r="Y49" s="15">
        <v>3276.6889999999999</v>
      </c>
      <c r="Z49" s="15">
        <v>3217.6280000000002</v>
      </c>
      <c r="AA49" s="15">
        <v>3317.364</v>
      </c>
      <c r="AB49" s="16">
        <v>3362.0140000000001</v>
      </c>
      <c r="AC49" s="16">
        <v>3382.57</v>
      </c>
    </row>
    <row r="50" spans="1:29" x14ac:dyDescent="0.25">
      <c r="A50" s="14" t="s">
        <v>40</v>
      </c>
      <c r="B50" s="15">
        <v>2932</v>
      </c>
      <c r="C50" s="15">
        <v>3109</v>
      </c>
      <c r="D50" s="15">
        <v>3234</v>
      </c>
      <c r="E50" s="15">
        <v>2974.3310000000001</v>
      </c>
      <c r="F50" s="15">
        <v>3058.9540000000002</v>
      </c>
      <c r="G50" s="15">
        <v>3102.9169999999999</v>
      </c>
      <c r="H50" s="15">
        <v>3172.982</v>
      </c>
      <c r="I50" s="15">
        <v>3489.3620000000001</v>
      </c>
      <c r="J50" s="15">
        <v>3532.6590000000001</v>
      </c>
      <c r="K50" s="15">
        <v>3251.3240000000001</v>
      </c>
      <c r="L50" s="15">
        <v>3139.83</v>
      </c>
      <c r="M50" s="15">
        <v>3026.0949999999998</v>
      </c>
      <c r="N50" s="15">
        <v>3059.9110000000001</v>
      </c>
      <c r="O50" s="15">
        <v>3066.9090000000001</v>
      </c>
      <c r="P50" s="15">
        <v>3096.2620000000002</v>
      </c>
      <c r="Q50" s="15">
        <v>3040.3820000000001</v>
      </c>
      <c r="R50" s="15">
        <v>2945.6019999999999</v>
      </c>
      <c r="S50" s="15">
        <v>2853.3960000000002</v>
      </c>
      <c r="T50" s="15">
        <v>2769.279</v>
      </c>
      <c r="U50" s="15">
        <v>2842.692</v>
      </c>
      <c r="V50" s="15">
        <v>2922.8</v>
      </c>
      <c r="W50" s="15">
        <v>2993.482</v>
      </c>
      <c r="X50" s="15">
        <v>3135.5540000000001</v>
      </c>
      <c r="Y50" s="15">
        <v>3155.431</v>
      </c>
      <c r="Z50" s="15">
        <v>3279.6129999999998</v>
      </c>
      <c r="AA50" s="15">
        <v>3221.9070000000002</v>
      </c>
      <c r="AB50" s="16">
        <v>3320.047</v>
      </c>
      <c r="AC50" s="16">
        <v>3365.0810000000001</v>
      </c>
    </row>
    <row r="51" spans="1:29" x14ac:dyDescent="0.25">
      <c r="A51" s="14" t="s">
        <v>41</v>
      </c>
      <c r="B51" s="15">
        <v>3006</v>
      </c>
      <c r="C51" s="15">
        <v>2953</v>
      </c>
      <c r="D51" s="15">
        <v>3117</v>
      </c>
      <c r="E51" s="15">
        <v>3235.3139999999999</v>
      </c>
      <c r="F51" s="15">
        <v>2985.518</v>
      </c>
      <c r="G51" s="15">
        <v>3070.277</v>
      </c>
      <c r="H51" s="15">
        <v>3108.3119999999999</v>
      </c>
      <c r="I51" s="15">
        <v>3175.7820000000002</v>
      </c>
      <c r="J51" s="15">
        <v>3483.7350000000001</v>
      </c>
      <c r="K51" s="15">
        <v>3525.913</v>
      </c>
      <c r="L51" s="15">
        <v>3248.5320000000002</v>
      </c>
      <c r="M51" s="15">
        <v>3140.3649999999998</v>
      </c>
      <c r="N51" s="15">
        <v>3026.049</v>
      </c>
      <c r="O51" s="15">
        <v>3059.11</v>
      </c>
      <c r="P51" s="15">
        <v>3064.915</v>
      </c>
      <c r="Q51" s="15">
        <v>3091.087</v>
      </c>
      <c r="R51" s="15">
        <v>3035</v>
      </c>
      <c r="S51" s="15">
        <v>2940.0819999999999</v>
      </c>
      <c r="T51" s="15">
        <v>2849.0039999999999</v>
      </c>
      <c r="U51" s="15">
        <v>2765.4879999999998</v>
      </c>
      <c r="V51" s="15">
        <v>2837.5529999999999</v>
      </c>
      <c r="W51" s="15">
        <v>2918.12</v>
      </c>
      <c r="X51" s="15">
        <v>2987.9670000000001</v>
      </c>
      <c r="Y51" s="15">
        <v>3130.1320000000001</v>
      </c>
      <c r="Z51" s="15">
        <v>3150.52</v>
      </c>
      <c r="AA51" s="15">
        <v>3273.5549999999998</v>
      </c>
      <c r="AB51" s="16">
        <v>3217.2559999999999</v>
      </c>
      <c r="AC51" s="16">
        <v>3313.8449999999998</v>
      </c>
    </row>
    <row r="52" spans="1:29" x14ac:dyDescent="0.25">
      <c r="A52" s="14" t="s">
        <v>42</v>
      </c>
      <c r="B52" s="15">
        <v>3082</v>
      </c>
      <c r="C52" s="15">
        <v>3009</v>
      </c>
      <c r="D52" s="15">
        <v>2961</v>
      </c>
      <c r="E52" s="15">
        <v>3120.527</v>
      </c>
      <c r="F52" s="15">
        <v>3235.3</v>
      </c>
      <c r="G52" s="15">
        <v>2993.8029999999999</v>
      </c>
      <c r="H52" s="15">
        <v>3078.8719999999998</v>
      </c>
      <c r="I52" s="15">
        <v>3111.1889999999999</v>
      </c>
      <c r="J52" s="15">
        <v>3177.623</v>
      </c>
      <c r="K52" s="15">
        <v>3478.1849999999999</v>
      </c>
      <c r="L52" s="15">
        <v>3519.2629999999999</v>
      </c>
      <c r="M52" s="15">
        <v>3245.4760000000001</v>
      </c>
      <c r="N52" s="15">
        <v>3140.212</v>
      </c>
      <c r="O52" s="15">
        <v>3025.4989999999998</v>
      </c>
      <c r="P52" s="15">
        <v>3057.9520000000002</v>
      </c>
      <c r="Q52" s="15">
        <v>3062.6950000000002</v>
      </c>
      <c r="R52" s="15">
        <v>3085.9380000000001</v>
      </c>
      <c r="S52" s="15">
        <v>3029.8209999999999</v>
      </c>
      <c r="T52" s="15">
        <v>2934.7730000000001</v>
      </c>
      <c r="U52" s="15">
        <v>2844.7240000000002</v>
      </c>
      <c r="V52" s="15">
        <v>2761.74</v>
      </c>
      <c r="W52" s="15">
        <v>2832.7069999999999</v>
      </c>
      <c r="X52" s="15">
        <v>2913.7139999999999</v>
      </c>
      <c r="Y52" s="15">
        <v>2982.817</v>
      </c>
      <c r="Z52" s="15">
        <v>3125.08</v>
      </c>
      <c r="AA52" s="15">
        <v>3145.902</v>
      </c>
      <c r="AB52" s="16">
        <v>3268.0120000000002</v>
      </c>
      <c r="AC52" s="16">
        <v>3212.886</v>
      </c>
    </row>
    <row r="53" spans="1:29" x14ac:dyDescent="0.25">
      <c r="A53" s="14" t="s">
        <v>43</v>
      </c>
      <c r="B53" s="15">
        <v>3052</v>
      </c>
      <c r="C53" s="15">
        <v>3090</v>
      </c>
      <c r="D53" s="15">
        <v>3063</v>
      </c>
      <c r="E53" s="15">
        <v>2969.4259999999999</v>
      </c>
      <c r="F53" s="15">
        <v>3125.6</v>
      </c>
      <c r="G53" s="15">
        <v>3237.3139999999999</v>
      </c>
      <c r="H53" s="15">
        <v>3002.5630000000001</v>
      </c>
      <c r="I53" s="15">
        <v>3086.93</v>
      </c>
      <c r="J53" s="15">
        <v>3114.4079999999999</v>
      </c>
      <c r="K53" s="15">
        <v>3179.634</v>
      </c>
      <c r="L53" s="15">
        <v>3474.0160000000001</v>
      </c>
      <c r="M53" s="15">
        <v>3514.143</v>
      </c>
      <c r="N53" s="15">
        <v>3243.5830000000001</v>
      </c>
      <c r="O53" s="15">
        <v>3140.7330000000002</v>
      </c>
      <c r="P53" s="15">
        <v>3025.65</v>
      </c>
      <c r="Q53" s="15">
        <v>3057.5039999999999</v>
      </c>
      <c r="R53" s="15">
        <v>3061.3820000000001</v>
      </c>
      <c r="S53" s="15">
        <v>3082.152</v>
      </c>
      <c r="T53" s="15">
        <v>3026.0189999999998</v>
      </c>
      <c r="U53" s="15">
        <v>2930.8629999999998</v>
      </c>
      <c r="V53" s="15">
        <v>2841.64</v>
      </c>
      <c r="W53" s="15">
        <v>2759.0770000000002</v>
      </c>
      <c r="X53" s="15">
        <v>2829.0929999999998</v>
      </c>
      <c r="Y53" s="15">
        <v>2910.5079999999998</v>
      </c>
      <c r="Z53" s="15">
        <v>2979.0320000000002</v>
      </c>
      <c r="AA53" s="15">
        <v>3121.402</v>
      </c>
      <c r="AB53" s="16">
        <v>3142.6210000000001</v>
      </c>
      <c r="AC53" s="16">
        <v>3263.9639999999999</v>
      </c>
    </row>
    <row r="54" spans="1:29" x14ac:dyDescent="0.25">
      <c r="A54" s="14" t="s">
        <v>44</v>
      </c>
      <c r="B54" s="15">
        <v>3042</v>
      </c>
      <c r="C54" s="15">
        <v>3056</v>
      </c>
      <c r="D54" s="15">
        <v>3074</v>
      </c>
      <c r="E54" s="15">
        <v>3059.627</v>
      </c>
      <c r="F54" s="15">
        <v>2968.5309999999999</v>
      </c>
      <c r="G54" s="15">
        <v>3121.6610000000001</v>
      </c>
      <c r="H54" s="15">
        <v>3230.4780000000001</v>
      </c>
      <c r="I54" s="15">
        <v>3002.2860000000001</v>
      </c>
      <c r="J54" s="15">
        <v>3086.6030000000001</v>
      </c>
      <c r="K54" s="15">
        <v>3109.748</v>
      </c>
      <c r="L54" s="15">
        <v>3174.1779999999999</v>
      </c>
      <c r="M54" s="15">
        <v>3462.7280000000001</v>
      </c>
      <c r="N54" s="15">
        <v>3501.7620000000002</v>
      </c>
      <c r="O54" s="15">
        <v>3234.22</v>
      </c>
      <c r="P54" s="15">
        <v>3133.817</v>
      </c>
      <c r="Q54" s="15">
        <v>3018.6260000000002</v>
      </c>
      <c r="R54" s="15">
        <v>3050.1350000000002</v>
      </c>
      <c r="S54" s="15">
        <v>3053.2660000000001</v>
      </c>
      <c r="T54" s="15">
        <v>3071.7579999999998</v>
      </c>
      <c r="U54" s="15">
        <v>3015.8510000000001</v>
      </c>
      <c r="V54" s="15">
        <v>2920.788</v>
      </c>
      <c r="W54" s="15">
        <v>2832.59</v>
      </c>
      <c r="X54" s="15">
        <v>2750.5529999999999</v>
      </c>
      <c r="Y54" s="15">
        <v>2819.8119999999999</v>
      </c>
      <c r="Z54" s="15">
        <v>2901.482</v>
      </c>
      <c r="AA54" s="15">
        <v>2969.2959999999998</v>
      </c>
      <c r="AB54" s="16">
        <v>3111.5729999999999</v>
      </c>
      <c r="AC54" s="16">
        <v>3133.0329999999999</v>
      </c>
    </row>
    <row r="55" spans="1:29" x14ac:dyDescent="0.25">
      <c r="A55" s="14" t="s">
        <v>45</v>
      </c>
      <c r="B55" s="15">
        <v>2916</v>
      </c>
      <c r="C55" s="15">
        <v>3065</v>
      </c>
      <c r="D55" s="15">
        <v>3055</v>
      </c>
      <c r="E55" s="15">
        <v>3086.192</v>
      </c>
      <c r="F55" s="15">
        <v>3073.3649999999998</v>
      </c>
      <c r="G55" s="15">
        <v>2983.9549999999999</v>
      </c>
      <c r="H55" s="15">
        <v>3135.1129999999998</v>
      </c>
      <c r="I55" s="15">
        <v>3241.32</v>
      </c>
      <c r="J55" s="15">
        <v>3019.0639999999999</v>
      </c>
      <c r="K55" s="15">
        <v>3103.6579999999999</v>
      </c>
      <c r="L55" s="15">
        <v>3122.623</v>
      </c>
      <c r="M55" s="15">
        <v>3186.183</v>
      </c>
      <c r="N55" s="15">
        <v>3470.0239999999999</v>
      </c>
      <c r="O55" s="15">
        <v>3508.2939999999999</v>
      </c>
      <c r="P55" s="15">
        <v>3242.701</v>
      </c>
      <c r="Q55" s="15">
        <v>3144.2570000000001</v>
      </c>
      <c r="R55" s="15">
        <v>3028.3119999999999</v>
      </c>
      <c r="S55" s="15">
        <v>3059.288</v>
      </c>
      <c r="T55" s="15">
        <v>3061.75</v>
      </c>
      <c r="U55" s="15">
        <v>3077.8980000000001</v>
      </c>
      <c r="V55" s="15">
        <v>3021.9</v>
      </c>
      <c r="W55" s="15">
        <v>2926.4960000000001</v>
      </c>
      <c r="X55" s="15">
        <v>2838.7269999999999</v>
      </c>
      <c r="Y55" s="15">
        <v>2756.7420000000002</v>
      </c>
      <c r="Z55" s="15">
        <v>2825.5059999999999</v>
      </c>
      <c r="AA55" s="15">
        <v>2907.875</v>
      </c>
      <c r="AB55" s="16">
        <v>2975.45</v>
      </c>
      <c r="AC55" s="16">
        <v>3118.306</v>
      </c>
    </row>
    <row r="56" spans="1:29" x14ac:dyDescent="0.25">
      <c r="A56" s="14" t="s">
        <v>46</v>
      </c>
      <c r="B56" s="15">
        <v>2723</v>
      </c>
      <c r="C56" s="15">
        <v>2930</v>
      </c>
      <c r="D56" s="15">
        <v>3084</v>
      </c>
      <c r="E56" s="15">
        <v>3074.328</v>
      </c>
      <c r="F56" s="15">
        <v>3103.2469999999998</v>
      </c>
      <c r="G56" s="15">
        <v>3091.694</v>
      </c>
      <c r="H56" s="15">
        <v>3004.2159999999999</v>
      </c>
      <c r="I56" s="15">
        <v>3152.8879999999999</v>
      </c>
      <c r="J56" s="15">
        <v>3256.625</v>
      </c>
      <c r="K56" s="15">
        <v>3039.3229999999999</v>
      </c>
      <c r="L56" s="15">
        <v>3124.3620000000001</v>
      </c>
      <c r="M56" s="15">
        <v>3139.7919999999999</v>
      </c>
      <c r="N56" s="15">
        <v>3202.4940000000001</v>
      </c>
      <c r="O56" s="15">
        <v>3482.0940000000001</v>
      </c>
      <c r="P56" s="15">
        <v>3519.57</v>
      </c>
      <c r="Q56" s="15">
        <v>3255.895</v>
      </c>
      <c r="R56" s="15">
        <v>3159.2339999999999</v>
      </c>
      <c r="S56" s="15">
        <v>3042.643</v>
      </c>
      <c r="T56" s="15">
        <v>3073.194</v>
      </c>
      <c r="U56" s="15">
        <v>3075.136</v>
      </c>
      <c r="V56" s="15">
        <v>3089.1869999999999</v>
      </c>
      <c r="W56" s="15">
        <v>3033.1579999999999</v>
      </c>
      <c r="X56" s="15">
        <v>2937.473</v>
      </c>
      <c r="Y56" s="15">
        <v>2850.1419999999998</v>
      </c>
      <c r="Z56" s="15">
        <v>2768.24</v>
      </c>
      <c r="AA56" s="15">
        <v>2836.587</v>
      </c>
      <c r="AB56" s="16">
        <v>2919.5859999999998</v>
      </c>
      <c r="AC56" s="16">
        <v>2986.9380000000001</v>
      </c>
    </row>
    <row r="57" spans="1:29" x14ac:dyDescent="0.25">
      <c r="A57" s="14" t="s">
        <v>47</v>
      </c>
      <c r="B57" s="15">
        <v>2690</v>
      </c>
      <c r="C57" s="15">
        <v>2738</v>
      </c>
      <c r="D57" s="15">
        <v>2952</v>
      </c>
      <c r="E57" s="15">
        <v>3093.6260000000002</v>
      </c>
      <c r="F57" s="15">
        <v>3083.6930000000002</v>
      </c>
      <c r="G57" s="15">
        <v>3110.4989999999998</v>
      </c>
      <c r="H57" s="15">
        <v>3100.1709999999998</v>
      </c>
      <c r="I57" s="15">
        <v>3014.1390000000001</v>
      </c>
      <c r="J57" s="15">
        <v>3160.953</v>
      </c>
      <c r="K57" s="15">
        <v>3262.4009999999998</v>
      </c>
      <c r="L57" s="15">
        <v>3050.087</v>
      </c>
      <c r="M57" s="15">
        <v>3135.2860000000001</v>
      </c>
      <c r="N57" s="15">
        <v>3147.4290000000001</v>
      </c>
      <c r="O57" s="15">
        <v>3209.2280000000001</v>
      </c>
      <c r="P57" s="15">
        <v>3484.5839999999998</v>
      </c>
      <c r="Q57" s="15">
        <v>3521.2910000000002</v>
      </c>
      <c r="R57" s="15">
        <v>3259.7809999999999</v>
      </c>
      <c r="S57" s="15">
        <v>3164.8359999999998</v>
      </c>
      <c r="T57" s="15">
        <v>3047.8319999999999</v>
      </c>
      <c r="U57" s="15">
        <v>3077.88</v>
      </c>
      <c r="V57" s="15">
        <v>3079.2959999999998</v>
      </c>
      <c r="W57" s="15">
        <v>3091.4349999999999</v>
      </c>
      <c r="X57" s="15">
        <v>3035.46</v>
      </c>
      <c r="Y57" s="15">
        <v>2939.67</v>
      </c>
      <c r="Z57" s="15">
        <v>2852.828</v>
      </c>
      <c r="AA57" s="15">
        <v>2771.0990000000002</v>
      </c>
      <c r="AB57" s="16">
        <v>2838.9140000000002</v>
      </c>
      <c r="AC57" s="16">
        <v>2922.319</v>
      </c>
    </row>
    <row r="58" spans="1:29" x14ac:dyDescent="0.25">
      <c r="A58" s="14" t="s">
        <v>48</v>
      </c>
      <c r="B58" s="15">
        <v>2784</v>
      </c>
      <c r="C58" s="15">
        <v>2697</v>
      </c>
      <c r="D58" s="15">
        <v>2754</v>
      </c>
      <c r="E58" s="15">
        <v>2965.9830000000002</v>
      </c>
      <c r="F58" s="15">
        <v>3108.2240000000002</v>
      </c>
      <c r="G58" s="15">
        <v>3097.6179999999999</v>
      </c>
      <c r="H58" s="15">
        <v>3123.2710000000002</v>
      </c>
      <c r="I58" s="15">
        <v>3113.9430000000002</v>
      </c>
      <c r="J58" s="15">
        <v>3029.2190000000001</v>
      </c>
      <c r="K58" s="15">
        <v>3174.5279999999998</v>
      </c>
      <c r="L58" s="15">
        <v>3274.4349999999999</v>
      </c>
      <c r="M58" s="15">
        <v>3066.13</v>
      </c>
      <c r="N58" s="15">
        <v>3151.7089999999998</v>
      </c>
      <c r="O58" s="15">
        <v>3161.03</v>
      </c>
      <c r="P58" s="15">
        <v>3222.3330000000001</v>
      </c>
      <c r="Q58" s="15">
        <v>3494.5830000000001</v>
      </c>
      <c r="R58" s="15">
        <v>3530.806</v>
      </c>
      <c r="S58" s="15">
        <v>3270.6080000000002</v>
      </c>
      <c r="T58" s="15">
        <v>3176.8420000000001</v>
      </c>
      <c r="U58" s="15">
        <v>3059.2159999999999</v>
      </c>
      <c r="V58" s="15">
        <v>3088.875</v>
      </c>
      <c r="W58" s="15">
        <v>3089.8180000000002</v>
      </c>
      <c r="X58" s="15">
        <v>3100.36</v>
      </c>
      <c r="Y58" s="15">
        <v>3044.174</v>
      </c>
      <c r="Z58" s="15">
        <v>2948.0059999999999</v>
      </c>
      <c r="AA58" s="15">
        <v>2861.3560000000002</v>
      </c>
      <c r="AB58" s="16">
        <v>2779.558</v>
      </c>
      <c r="AC58" s="16">
        <v>2847.0149999999999</v>
      </c>
    </row>
    <row r="59" spans="1:29" x14ac:dyDescent="0.25">
      <c r="A59" s="14" t="s">
        <v>49</v>
      </c>
      <c r="B59" s="15">
        <v>2855</v>
      </c>
      <c r="C59" s="15">
        <v>2794</v>
      </c>
      <c r="D59" s="15">
        <v>2729</v>
      </c>
      <c r="E59" s="15">
        <v>2763.1840000000002</v>
      </c>
      <c r="F59" s="15">
        <v>2976.8589999999999</v>
      </c>
      <c r="G59" s="15">
        <v>3119.5230000000001</v>
      </c>
      <c r="H59" s="15">
        <v>3108.317</v>
      </c>
      <c r="I59" s="15">
        <v>3132.3960000000002</v>
      </c>
      <c r="J59" s="15">
        <v>3123.8139999999999</v>
      </c>
      <c r="K59" s="15">
        <v>3040.2550000000001</v>
      </c>
      <c r="L59" s="15">
        <v>3184.4290000000001</v>
      </c>
      <c r="M59" s="15">
        <v>3282.752</v>
      </c>
      <c r="N59" s="15">
        <v>3078.029</v>
      </c>
      <c r="O59" s="15">
        <v>3163.817</v>
      </c>
      <c r="P59" s="15">
        <v>3170.567</v>
      </c>
      <c r="Q59" s="15">
        <v>3231.4180000000001</v>
      </c>
      <c r="R59" s="15">
        <v>3500.7660000000001</v>
      </c>
      <c r="S59" s="15">
        <v>3536.32</v>
      </c>
      <c r="T59" s="15">
        <v>3277.3009999999999</v>
      </c>
      <c r="U59" s="15">
        <v>3184.8270000000002</v>
      </c>
      <c r="V59" s="15">
        <v>3066.7890000000002</v>
      </c>
      <c r="W59" s="15">
        <v>3096.1439999999998</v>
      </c>
      <c r="X59" s="15">
        <v>3096.7530000000002</v>
      </c>
      <c r="Y59" s="15">
        <v>3105.7979999999998</v>
      </c>
      <c r="Z59" s="15">
        <v>3049.7179999999998</v>
      </c>
      <c r="AA59" s="15">
        <v>2953.3780000000002</v>
      </c>
      <c r="AB59" s="16">
        <v>2867.0430000000001</v>
      </c>
      <c r="AC59" s="16">
        <v>2785.2559999999999</v>
      </c>
    </row>
    <row r="60" spans="1:29" x14ac:dyDescent="0.25">
      <c r="A60" s="14" t="s">
        <v>50</v>
      </c>
      <c r="B60" s="15">
        <v>2928</v>
      </c>
      <c r="C60" s="15">
        <v>2863</v>
      </c>
      <c r="D60" s="15">
        <v>2847</v>
      </c>
      <c r="E60" s="15">
        <v>2740.6080000000002</v>
      </c>
      <c r="F60" s="15">
        <v>2776.0439999999999</v>
      </c>
      <c r="G60" s="15">
        <v>2991.91</v>
      </c>
      <c r="H60" s="15">
        <v>3135.212</v>
      </c>
      <c r="I60" s="15">
        <v>3123.0079999999998</v>
      </c>
      <c r="J60" s="15">
        <v>3146.0120000000002</v>
      </c>
      <c r="K60" s="15">
        <v>3138.2170000000001</v>
      </c>
      <c r="L60" s="15">
        <v>3055.5250000000001</v>
      </c>
      <c r="M60" s="15">
        <v>3198.701</v>
      </c>
      <c r="N60" s="15">
        <v>3296.0479999999998</v>
      </c>
      <c r="O60" s="15">
        <v>3094.26</v>
      </c>
      <c r="P60" s="15">
        <v>3180.4059999999999</v>
      </c>
      <c r="Q60" s="15">
        <v>3184.9479999999999</v>
      </c>
      <c r="R60" s="15">
        <v>3245.4740000000002</v>
      </c>
      <c r="S60" s="15">
        <v>3512.6129999999998</v>
      </c>
      <c r="T60" s="15">
        <v>3547.6149999999998</v>
      </c>
      <c r="U60" s="15">
        <v>3289.3989999999999</v>
      </c>
      <c r="V60" s="15">
        <v>3197.86</v>
      </c>
      <c r="W60" s="15">
        <v>3079.2489999999998</v>
      </c>
      <c r="X60" s="15">
        <v>3108.393</v>
      </c>
      <c r="Y60" s="15">
        <v>3108.6669999999999</v>
      </c>
      <c r="Z60" s="15">
        <v>3116.36</v>
      </c>
      <c r="AA60" s="15">
        <v>3060.116</v>
      </c>
      <c r="AB60" s="16">
        <v>2963.3870000000002</v>
      </c>
      <c r="AC60" s="16">
        <v>2877.1770000000001</v>
      </c>
    </row>
    <row r="61" spans="1:29" x14ac:dyDescent="0.25">
      <c r="A61" s="14" t="s">
        <v>51</v>
      </c>
      <c r="B61" s="15">
        <v>3237</v>
      </c>
      <c r="C61" s="15">
        <v>2931</v>
      </c>
      <c r="D61" s="15">
        <v>2841</v>
      </c>
      <c r="E61" s="15">
        <v>2843.4630000000002</v>
      </c>
      <c r="F61" s="15">
        <v>2736.0970000000002</v>
      </c>
      <c r="G61" s="15">
        <v>2772.3519999999999</v>
      </c>
      <c r="H61" s="15">
        <v>2988.7489999999998</v>
      </c>
      <c r="I61" s="15">
        <v>3131.68</v>
      </c>
      <c r="J61" s="15">
        <v>3119.3829999999998</v>
      </c>
      <c r="K61" s="15">
        <v>3141.1179999999999</v>
      </c>
      <c r="L61" s="15">
        <v>3134.201</v>
      </c>
      <c r="M61" s="15">
        <v>3052.7449999999999</v>
      </c>
      <c r="N61" s="15">
        <v>3194.2939999999999</v>
      </c>
      <c r="O61" s="15">
        <v>3290.1550000000002</v>
      </c>
      <c r="P61" s="15">
        <v>3092.08</v>
      </c>
      <c r="Q61" s="15">
        <v>3178.1149999999998</v>
      </c>
      <c r="R61" s="15">
        <v>3180.7530000000002</v>
      </c>
      <c r="S61" s="15">
        <v>3240.6759999999999</v>
      </c>
      <c r="T61" s="15">
        <v>3504.28</v>
      </c>
      <c r="U61" s="15">
        <v>3538.7150000000001</v>
      </c>
      <c r="V61" s="15">
        <v>3282.7150000000001</v>
      </c>
      <c r="W61" s="15">
        <v>3192.4830000000002</v>
      </c>
      <c r="X61" s="15">
        <v>3074.0390000000002</v>
      </c>
      <c r="Y61" s="15">
        <v>3102.7840000000001</v>
      </c>
      <c r="Z61" s="15">
        <v>3102.799</v>
      </c>
      <c r="AA61" s="15">
        <v>3109.3020000000001</v>
      </c>
      <c r="AB61" s="16">
        <v>3053.24</v>
      </c>
      <c r="AC61" s="16">
        <v>2956.7080000000001</v>
      </c>
    </row>
    <row r="62" spans="1:29" x14ac:dyDescent="0.25">
      <c r="A62" s="14" t="s">
        <v>52</v>
      </c>
      <c r="B62" s="15">
        <v>3502</v>
      </c>
      <c r="C62" s="15">
        <v>3250</v>
      </c>
      <c r="D62" s="15">
        <v>2903</v>
      </c>
      <c r="E62" s="15">
        <v>2848.5889999999999</v>
      </c>
      <c r="F62" s="15">
        <v>2850.8180000000002</v>
      </c>
      <c r="G62" s="15">
        <v>2742.0120000000002</v>
      </c>
      <c r="H62" s="15">
        <v>2779.2469999999998</v>
      </c>
      <c r="I62" s="15">
        <v>2996.1819999999998</v>
      </c>
      <c r="J62" s="15">
        <v>3139.4740000000002</v>
      </c>
      <c r="K62" s="15">
        <v>3126.9270000000001</v>
      </c>
      <c r="L62" s="15">
        <v>3147.7359999999999</v>
      </c>
      <c r="M62" s="15">
        <v>3141.4879999999998</v>
      </c>
      <c r="N62" s="15">
        <v>3061.0259999999998</v>
      </c>
      <c r="O62" s="15">
        <v>3201.5149999999999</v>
      </c>
      <c r="P62" s="15">
        <v>3296.2719999999999</v>
      </c>
      <c r="Q62" s="15">
        <v>3100.9929999999999</v>
      </c>
      <c r="R62" s="15">
        <v>3187.201</v>
      </c>
      <c r="S62" s="15">
        <v>3188.1149999999998</v>
      </c>
      <c r="T62" s="15">
        <v>3247.674</v>
      </c>
      <c r="U62" s="15">
        <v>3508.8270000000002</v>
      </c>
      <c r="V62" s="15">
        <v>3542.8270000000002</v>
      </c>
      <c r="W62" s="15">
        <v>3288.1309999999999</v>
      </c>
      <c r="X62" s="15">
        <v>3198.768</v>
      </c>
      <c r="Y62" s="15">
        <v>3080.1080000000002</v>
      </c>
      <c r="Z62" s="15">
        <v>3108.47</v>
      </c>
      <c r="AA62" s="15">
        <v>3108.2730000000001</v>
      </c>
      <c r="AB62" s="16">
        <v>3113.6770000000001</v>
      </c>
      <c r="AC62" s="16">
        <v>3057.58</v>
      </c>
    </row>
    <row r="63" spans="1:29" x14ac:dyDescent="0.25">
      <c r="A63" s="14" t="s">
        <v>53</v>
      </c>
      <c r="B63" s="15">
        <v>3757</v>
      </c>
      <c r="C63" s="15">
        <v>3506</v>
      </c>
      <c r="D63" s="15">
        <v>3272</v>
      </c>
      <c r="E63" s="15">
        <v>2906.9870000000001</v>
      </c>
      <c r="F63" s="15">
        <v>2851.6869999999999</v>
      </c>
      <c r="G63" s="15">
        <v>2853.884</v>
      </c>
      <c r="H63" s="15">
        <v>2743.9740000000002</v>
      </c>
      <c r="I63" s="15">
        <v>2781.38</v>
      </c>
      <c r="J63" s="15">
        <v>2999.348</v>
      </c>
      <c r="K63" s="15">
        <v>3142.866</v>
      </c>
      <c r="L63" s="15">
        <v>3130.1480000000001</v>
      </c>
      <c r="M63" s="15">
        <v>3150.0810000000001</v>
      </c>
      <c r="N63" s="15">
        <v>3144.471</v>
      </c>
      <c r="O63" s="15">
        <v>3064.915</v>
      </c>
      <c r="P63" s="15">
        <v>3204.348</v>
      </c>
      <c r="Q63" s="15">
        <v>3298.0639999999999</v>
      </c>
      <c r="R63" s="15">
        <v>3105.3780000000002</v>
      </c>
      <c r="S63" s="15">
        <v>3191.74</v>
      </c>
      <c r="T63" s="15">
        <v>3191.085</v>
      </c>
      <c r="U63" s="15">
        <v>3250.2420000000002</v>
      </c>
      <c r="V63" s="15">
        <v>3509.0079999999998</v>
      </c>
      <c r="W63" s="15">
        <v>3542.636</v>
      </c>
      <c r="X63" s="15">
        <v>3289.3809999999999</v>
      </c>
      <c r="Y63" s="15">
        <v>3200.8690000000001</v>
      </c>
      <c r="Z63" s="15">
        <v>3082.096</v>
      </c>
      <c r="AA63" s="15">
        <v>3110.145</v>
      </c>
      <c r="AB63" s="16">
        <v>3109.7689999999998</v>
      </c>
      <c r="AC63" s="16">
        <v>3114.1550000000002</v>
      </c>
    </row>
    <row r="64" spans="1:29" x14ac:dyDescent="0.25">
      <c r="A64" s="14" t="s">
        <v>54</v>
      </c>
      <c r="B64" s="15">
        <v>3596</v>
      </c>
      <c r="C64" s="15">
        <v>3767</v>
      </c>
      <c r="D64" s="15">
        <v>3514</v>
      </c>
      <c r="E64" s="15">
        <v>3277.2469999999998</v>
      </c>
      <c r="F64" s="15">
        <v>2914.9580000000001</v>
      </c>
      <c r="G64" s="15">
        <v>2859.172</v>
      </c>
      <c r="H64" s="15">
        <v>2861.3040000000001</v>
      </c>
      <c r="I64" s="15">
        <v>2749.8560000000002</v>
      </c>
      <c r="J64" s="15">
        <v>2788.0709999999999</v>
      </c>
      <c r="K64" s="15">
        <v>3007.3829999999998</v>
      </c>
      <c r="L64" s="15">
        <v>3151.2820000000002</v>
      </c>
      <c r="M64" s="15">
        <v>3138.18</v>
      </c>
      <c r="N64" s="15">
        <v>3157.261</v>
      </c>
      <c r="O64" s="15">
        <v>3152.3670000000002</v>
      </c>
      <c r="P64" s="15">
        <v>3073.62</v>
      </c>
      <c r="Q64" s="15">
        <v>3212.2579999999998</v>
      </c>
      <c r="R64" s="15">
        <v>3305.06</v>
      </c>
      <c r="S64" s="15">
        <v>3114.6849999999999</v>
      </c>
      <c r="T64" s="15">
        <v>3201.308</v>
      </c>
      <c r="U64" s="15">
        <v>3199.009</v>
      </c>
      <c r="V64" s="15">
        <v>3257.922</v>
      </c>
      <c r="W64" s="15">
        <v>3514.732</v>
      </c>
      <c r="X64" s="15">
        <v>3547.98</v>
      </c>
      <c r="Y64" s="15">
        <v>3295.636</v>
      </c>
      <c r="Z64" s="15">
        <v>3207.9639999999999</v>
      </c>
      <c r="AA64" s="15">
        <v>3088.9380000000001</v>
      </c>
      <c r="AB64" s="16">
        <v>3116.8220000000001</v>
      </c>
      <c r="AC64" s="16">
        <v>3116.2489999999998</v>
      </c>
    </row>
    <row r="65" spans="1:29" x14ac:dyDescent="0.25">
      <c r="A65" s="14" t="s">
        <v>55</v>
      </c>
      <c r="B65" s="15">
        <v>3772</v>
      </c>
      <c r="C65" s="15">
        <v>3608</v>
      </c>
      <c r="D65" s="15">
        <v>3771</v>
      </c>
      <c r="E65" s="15">
        <v>3519.6390000000001</v>
      </c>
      <c r="F65" s="15">
        <v>3282.3359999999998</v>
      </c>
      <c r="G65" s="15">
        <v>2923.4229999999998</v>
      </c>
      <c r="H65" s="15">
        <v>2866.68</v>
      </c>
      <c r="I65" s="15">
        <v>2867.9929999999999</v>
      </c>
      <c r="J65" s="15">
        <v>2755.1439999999998</v>
      </c>
      <c r="K65" s="15">
        <v>2794.337</v>
      </c>
      <c r="L65" s="15">
        <v>3015.1979999999999</v>
      </c>
      <c r="M65" s="15">
        <v>3159.297</v>
      </c>
      <c r="N65" s="15">
        <v>3145.6770000000001</v>
      </c>
      <c r="O65" s="15">
        <v>3163.989</v>
      </c>
      <c r="P65" s="15">
        <v>3159.6570000000002</v>
      </c>
      <c r="Q65" s="15">
        <v>3081.826</v>
      </c>
      <c r="R65" s="15">
        <v>3219.6350000000002</v>
      </c>
      <c r="S65" s="15">
        <v>3311.4250000000002</v>
      </c>
      <c r="T65" s="15">
        <v>3123.5479999999998</v>
      </c>
      <c r="U65" s="15">
        <v>3210.3069999999998</v>
      </c>
      <c r="V65" s="15">
        <v>3206.26</v>
      </c>
      <c r="W65" s="15">
        <v>3264.808</v>
      </c>
      <c r="X65" s="15">
        <v>3519.7489999999998</v>
      </c>
      <c r="Y65" s="15">
        <v>3552.511</v>
      </c>
      <c r="Z65" s="15">
        <v>3300.8820000000001</v>
      </c>
      <c r="AA65" s="15">
        <v>3214.0610000000001</v>
      </c>
      <c r="AB65" s="16">
        <v>3094.7750000000001</v>
      </c>
      <c r="AC65" s="16">
        <v>3122.4789999999998</v>
      </c>
    </row>
    <row r="66" spans="1:29" x14ac:dyDescent="0.25">
      <c r="A66" s="14" t="s">
        <v>56</v>
      </c>
      <c r="B66" s="15">
        <v>3927</v>
      </c>
      <c r="C66" s="15">
        <v>3771</v>
      </c>
      <c r="D66" s="15">
        <v>3598</v>
      </c>
      <c r="E66" s="15">
        <v>3772.7289999999998</v>
      </c>
      <c r="F66" s="15">
        <v>3522.3649999999998</v>
      </c>
      <c r="G66" s="15">
        <v>3284.7240000000002</v>
      </c>
      <c r="H66" s="15">
        <v>2928.357</v>
      </c>
      <c r="I66" s="15">
        <v>2870.46</v>
      </c>
      <c r="J66" s="15">
        <v>2871.8049999999998</v>
      </c>
      <c r="K66" s="15">
        <v>2757.8240000000001</v>
      </c>
      <c r="L66" s="15">
        <v>2797.59</v>
      </c>
      <c r="M66" s="15">
        <v>3019.518</v>
      </c>
      <c r="N66" s="15">
        <v>3163.8069999999998</v>
      </c>
      <c r="O66" s="15">
        <v>3150.0390000000002</v>
      </c>
      <c r="P66" s="15">
        <v>3167.643</v>
      </c>
      <c r="Q66" s="15">
        <v>3163.8670000000002</v>
      </c>
      <c r="R66" s="15">
        <v>3086.89</v>
      </c>
      <c r="S66" s="15">
        <v>3223.7359999999999</v>
      </c>
      <c r="T66" s="15">
        <v>3314.6170000000002</v>
      </c>
      <c r="U66" s="15">
        <v>3129.2669999999998</v>
      </c>
      <c r="V66" s="15">
        <v>3216.098</v>
      </c>
      <c r="W66" s="15">
        <v>3210.625</v>
      </c>
      <c r="X66" s="15">
        <v>3268.76</v>
      </c>
      <c r="Y66" s="15">
        <v>3521.5929999999998</v>
      </c>
      <c r="Z66" s="15">
        <v>3553.9870000000001</v>
      </c>
      <c r="AA66" s="15">
        <v>3303.5520000000001</v>
      </c>
      <c r="AB66" s="16">
        <v>3217.5540000000001</v>
      </c>
      <c r="AC66" s="16">
        <v>3098.1860000000001</v>
      </c>
    </row>
    <row r="67" spans="1:29" x14ac:dyDescent="0.25">
      <c r="A67" s="14" t="s">
        <v>57</v>
      </c>
      <c r="B67" s="15">
        <v>3862</v>
      </c>
      <c r="C67" s="15">
        <v>3928</v>
      </c>
      <c r="D67" s="15">
        <v>3807</v>
      </c>
      <c r="E67" s="15">
        <v>3614.7809999999999</v>
      </c>
      <c r="F67" s="15">
        <v>3788.9279999999999</v>
      </c>
      <c r="G67" s="15">
        <v>3538.81</v>
      </c>
      <c r="H67" s="15">
        <v>3300.6869999999999</v>
      </c>
      <c r="I67" s="15">
        <v>2945.7669999999998</v>
      </c>
      <c r="J67" s="15">
        <v>2886.7220000000002</v>
      </c>
      <c r="K67" s="15">
        <v>2887.6550000000002</v>
      </c>
      <c r="L67" s="15">
        <v>2772.4090000000001</v>
      </c>
      <c r="M67" s="15">
        <v>2812.8609999999999</v>
      </c>
      <c r="N67" s="15">
        <v>3036.527</v>
      </c>
      <c r="O67" s="15">
        <v>3181.3150000000001</v>
      </c>
      <c r="P67" s="15">
        <v>3167.386</v>
      </c>
      <c r="Q67" s="15">
        <v>3184.364</v>
      </c>
      <c r="R67" s="15">
        <v>3181.2370000000001</v>
      </c>
      <c r="S67" s="15">
        <v>3104.7979999999998</v>
      </c>
      <c r="T67" s="15">
        <v>3241.0709999999999</v>
      </c>
      <c r="U67" s="15">
        <v>3331.36</v>
      </c>
      <c r="V67" s="15">
        <v>3148.0059999999999</v>
      </c>
      <c r="W67" s="15">
        <v>3235.1210000000001</v>
      </c>
      <c r="X67" s="15">
        <v>3228.2849999999999</v>
      </c>
      <c r="Y67" s="15">
        <v>3286.1669999999999</v>
      </c>
      <c r="Z67" s="15">
        <v>3537.6320000000001</v>
      </c>
      <c r="AA67" s="15">
        <v>3569.8240000000001</v>
      </c>
      <c r="AB67" s="16">
        <v>3319.8339999999998</v>
      </c>
      <c r="AC67" s="16">
        <v>3234.3470000000002</v>
      </c>
    </row>
    <row r="68" spans="1:29" x14ac:dyDescent="0.25">
      <c r="A68" s="14" t="s">
        <v>58</v>
      </c>
      <c r="B68" s="15">
        <v>4001</v>
      </c>
      <c r="C68" s="15">
        <v>3872</v>
      </c>
      <c r="D68" s="15">
        <v>3913</v>
      </c>
      <c r="E68" s="15">
        <v>3818.2220000000002</v>
      </c>
      <c r="F68" s="15">
        <v>3627.8069999999998</v>
      </c>
      <c r="G68" s="15">
        <v>3800.93</v>
      </c>
      <c r="H68" s="15">
        <v>3551.1660000000002</v>
      </c>
      <c r="I68" s="15">
        <v>3312.547</v>
      </c>
      <c r="J68" s="15">
        <v>2959.7840000000001</v>
      </c>
      <c r="K68" s="15">
        <v>2899.672</v>
      </c>
      <c r="L68" s="15">
        <v>2900.2190000000001</v>
      </c>
      <c r="M68" s="15">
        <v>2783.6610000000001</v>
      </c>
      <c r="N68" s="15">
        <v>2824.9690000000001</v>
      </c>
      <c r="O68" s="15">
        <v>3050.335</v>
      </c>
      <c r="P68" s="15">
        <v>3195.627</v>
      </c>
      <c r="Q68" s="15">
        <v>3181.366</v>
      </c>
      <c r="R68" s="15">
        <v>3197.7979999999998</v>
      </c>
      <c r="S68" s="15">
        <v>3195.201</v>
      </c>
      <c r="T68" s="15">
        <v>3119.45</v>
      </c>
      <c r="U68" s="15">
        <v>3255.1469999999999</v>
      </c>
      <c r="V68" s="15">
        <v>3344.8020000000001</v>
      </c>
      <c r="W68" s="15">
        <v>3163.4360000000001</v>
      </c>
      <c r="X68" s="15">
        <v>3250.837</v>
      </c>
      <c r="Y68" s="15">
        <v>3242.5819999999999</v>
      </c>
      <c r="Z68" s="15">
        <v>3300.2359999999999</v>
      </c>
      <c r="AA68" s="15">
        <v>3550.4459999999999</v>
      </c>
      <c r="AB68" s="16">
        <v>3582.375</v>
      </c>
      <c r="AC68" s="16">
        <v>3332.7330000000002</v>
      </c>
    </row>
    <row r="69" spans="1:29" x14ac:dyDescent="0.25">
      <c r="A69" s="14" t="s">
        <v>59</v>
      </c>
      <c r="B69" s="15">
        <v>4049</v>
      </c>
      <c r="C69" s="15">
        <v>3999</v>
      </c>
      <c r="D69" s="15">
        <v>3897</v>
      </c>
      <c r="E69" s="15">
        <v>3916.6109999999999</v>
      </c>
      <c r="F69" s="15">
        <v>3822.915</v>
      </c>
      <c r="G69" s="15">
        <v>3634.1379999999999</v>
      </c>
      <c r="H69" s="15">
        <v>3806.6210000000001</v>
      </c>
      <c r="I69" s="15">
        <v>3557.3919999999998</v>
      </c>
      <c r="J69" s="15">
        <v>3318.7759999999998</v>
      </c>
      <c r="K69" s="15">
        <v>2968.3589999999999</v>
      </c>
      <c r="L69" s="15">
        <v>2907.5149999999999</v>
      </c>
      <c r="M69" s="15">
        <v>2907.75</v>
      </c>
      <c r="N69" s="15">
        <v>2790.27</v>
      </c>
      <c r="O69" s="15">
        <v>2832.299</v>
      </c>
      <c r="P69" s="15">
        <v>3059.0659999999998</v>
      </c>
      <c r="Q69" s="15">
        <v>3204.6669999999999</v>
      </c>
      <c r="R69" s="15">
        <v>3190.192</v>
      </c>
      <c r="S69" s="15">
        <v>3206.114</v>
      </c>
      <c r="T69" s="15">
        <v>3204.0219999999999</v>
      </c>
      <c r="U69" s="15">
        <v>3128.9409999999998</v>
      </c>
      <c r="V69" s="15">
        <v>3264.0569999999998</v>
      </c>
      <c r="W69" s="15">
        <v>3353.0549999999998</v>
      </c>
      <c r="X69" s="15">
        <v>3173.5909999999999</v>
      </c>
      <c r="Y69" s="15">
        <v>3261.2350000000001</v>
      </c>
      <c r="Z69" s="15">
        <v>3251.692</v>
      </c>
      <c r="AA69" s="15">
        <v>3309.116</v>
      </c>
      <c r="AB69" s="16">
        <v>3557.91</v>
      </c>
      <c r="AC69" s="16">
        <v>3589.538</v>
      </c>
    </row>
    <row r="70" spans="1:29" x14ac:dyDescent="0.25">
      <c r="A70" s="14" t="s">
        <v>60</v>
      </c>
      <c r="B70" s="15">
        <v>4086</v>
      </c>
      <c r="C70" s="15">
        <v>4048</v>
      </c>
      <c r="D70" s="15">
        <v>4014</v>
      </c>
      <c r="E70" s="15">
        <v>3897.9160000000002</v>
      </c>
      <c r="F70" s="15">
        <v>3915.616</v>
      </c>
      <c r="G70" s="15">
        <v>3823.2530000000002</v>
      </c>
      <c r="H70" s="15">
        <v>3636.5239999999999</v>
      </c>
      <c r="I70" s="15">
        <v>3807.4780000000001</v>
      </c>
      <c r="J70" s="15">
        <v>3559.07</v>
      </c>
      <c r="K70" s="15">
        <v>3320.6019999999999</v>
      </c>
      <c r="L70" s="15">
        <v>2973.2649999999999</v>
      </c>
      <c r="M70" s="15">
        <v>2911.643</v>
      </c>
      <c r="N70" s="15">
        <v>2911.607</v>
      </c>
      <c r="O70" s="15">
        <v>2793.3780000000002</v>
      </c>
      <c r="P70" s="15">
        <v>2836.1610000000001</v>
      </c>
      <c r="Q70" s="15">
        <v>3063.8519999999999</v>
      </c>
      <c r="R70" s="15">
        <v>3209.5819999999999</v>
      </c>
      <c r="S70" s="15">
        <v>3194.8290000000002</v>
      </c>
      <c r="T70" s="15">
        <v>3210.087</v>
      </c>
      <c r="U70" s="15">
        <v>3208.384</v>
      </c>
      <c r="V70" s="15">
        <v>3134.1309999999999</v>
      </c>
      <c r="W70" s="15">
        <v>3268.5709999999999</v>
      </c>
      <c r="X70" s="15">
        <v>3356.5590000000002</v>
      </c>
      <c r="Y70" s="15">
        <v>3179.335</v>
      </c>
      <c r="Z70" s="15">
        <v>3267.0309999999999</v>
      </c>
      <c r="AA70" s="15">
        <v>3256.18</v>
      </c>
      <c r="AB70" s="16">
        <v>3313.2379999999998</v>
      </c>
      <c r="AC70" s="16">
        <v>3560.2359999999999</v>
      </c>
    </row>
    <row r="71" spans="1:29" x14ac:dyDescent="0.25">
      <c r="A71" s="14" t="s">
        <v>61</v>
      </c>
      <c r="B71" s="15">
        <v>3938</v>
      </c>
      <c r="C71" s="15">
        <v>4086</v>
      </c>
      <c r="D71" s="15">
        <v>4061</v>
      </c>
      <c r="E71" s="15">
        <v>4019.4319999999998</v>
      </c>
      <c r="F71" s="15">
        <v>3905.7919999999999</v>
      </c>
      <c r="G71" s="15">
        <v>3921.5219999999999</v>
      </c>
      <c r="H71" s="15">
        <v>3829.2820000000002</v>
      </c>
      <c r="I71" s="15">
        <v>3645.328</v>
      </c>
      <c r="J71" s="15">
        <v>3815.5030000000002</v>
      </c>
      <c r="K71" s="15">
        <v>3567.4810000000002</v>
      </c>
      <c r="L71" s="15">
        <v>3328.7820000000002</v>
      </c>
      <c r="M71" s="15">
        <v>2983.9119999999998</v>
      </c>
      <c r="N71" s="15">
        <v>2921.395</v>
      </c>
      <c r="O71" s="15">
        <v>2921.0329999999999</v>
      </c>
      <c r="P71" s="15">
        <v>2801.6320000000001</v>
      </c>
      <c r="Q71" s="15">
        <v>2845.38</v>
      </c>
      <c r="R71" s="15">
        <v>3074.3270000000002</v>
      </c>
      <c r="S71" s="15">
        <v>3220.5450000000001</v>
      </c>
      <c r="T71" s="15">
        <v>3205.567</v>
      </c>
      <c r="U71" s="15">
        <v>3220.19</v>
      </c>
      <c r="V71" s="15">
        <v>3218.8470000000002</v>
      </c>
      <c r="W71" s="15">
        <v>3145.4160000000002</v>
      </c>
      <c r="X71" s="15">
        <v>3279.306</v>
      </c>
      <c r="Y71" s="15">
        <v>3366.4929999999999</v>
      </c>
      <c r="Z71" s="15">
        <v>3191.3339999999998</v>
      </c>
      <c r="AA71" s="15">
        <v>3279.239</v>
      </c>
      <c r="AB71" s="16">
        <v>3267.0680000000002</v>
      </c>
      <c r="AC71" s="16">
        <v>3323.9319999999998</v>
      </c>
    </row>
    <row r="72" spans="1:29" x14ac:dyDescent="0.25">
      <c r="A72" s="14" t="s">
        <v>62</v>
      </c>
      <c r="B72" s="15">
        <v>3841</v>
      </c>
      <c r="C72" s="15">
        <v>3935</v>
      </c>
      <c r="D72" s="15">
        <v>4126</v>
      </c>
      <c r="E72" s="15">
        <v>4059.69</v>
      </c>
      <c r="F72" s="15">
        <v>4018.1320000000001</v>
      </c>
      <c r="G72" s="15">
        <v>3906.2629999999999</v>
      </c>
      <c r="H72" s="15">
        <v>3920.6060000000002</v>
      </c>
      <c r="I72" s="15">
        <v>3828.7759999999998</v>
      </c>
      <c r="J72" s="15">
        <v>3647.1439999999998</v>
      </c>
      <c r="K72" s="15">
        <v>3816.4650000000001</v>
      </c>
      <c r="L72" s="15">
        <v>3569.3589999999999</v>
      </c>
      <c r="M72" s="15">
        <v>3331.0320000000002</v>
      </c>
      <c r="N72" s="15">
        <v>2988.8330000000001</v>
      </c>
      <c r="O72" s="15">
        <v>2925.6619999999998</v>
      </c>
      <c r="P72" s="15">
        <v>2925.018</v>
      </c>
      <c r="Q72" s="15">
        <v>2805.069</v>
      </c>
      <c r="R72" s="15">
        <v>2849.3139999999999</v>
      </c>
      <c r="S72" s="15">
        <v>3079.0120000000002</v>
      </c>
      <c r="T72" s="15">
        <v>3225.433</v>
      </c>
      <c r="U72" s="15">
        <v>3210.42</v>
      </c>
      <c r="V72" s="15">
        <v>3224.5540000000001</v>
      </c>
      <c r="W72" s="15">
        <v>3223.6239999999998</v>
      </c>
      <c r="X72" s="15">
        <v>3150.9859999999999</v>
      </c>
      <c r="Y72" s="15">
        <v>3284.16</v>
      </c>
      <c r="Z72" s="15">
        <v>3370.5230000000001</v>
      </c>
      <c r="AA72" s="15">
        <v>3197.6289999999999</v>
      </c>
      <c r="AB72" s="16">
        <v>3285.511</v>
      </c>
      <c r="AC72" s="16">
        <v>3272.337</v>
      </c>
    </row>
    <row r="73" spans="1:29" x14ac:dyDescent="0.25">
      <c r="A73" s="14" t="s">
        <v>63</v>
      </c>
      <c r="B73" s="15">
        <v>3745</v>
      </c>
      <c r="C73" s="15">
        <v>3837</v>
      </c>
      <c r="D73" s="15">
        <v>3950</v>
      </c>
      <c r="E73" s="15">
        <v>4124.8</v>
      </c>
      <c r="F73" s="15">
        <v>4059.9450000000002</v>
      </c>
      <c r="G73" s="15">
        <v>4018.502</v>
      </c>
      <c r="H73" s="15">
        <v>3907.893</v>
      </c>
      <c r="I73" s="15">
        <v>3919.7379999999998</v>
      </c>
      <c r="J73" s="15">
        <v>3829.48</v>
      </c>
      <c r="K73" s="15">
        <v>3649.88</v>
      </c>
      <c r="L73" s="15">
        <v>3818.4140000000002</v>
      </c>
      <c r="M73" s="15">
        <v>3572.0030000000002</v>
      </c>
      <c r="N73" s="15">
        <v>3333.8820000000001</v>
      </c>
      <c r="O73" s="15">
        <v>2994.4349999999999</v>
      </c>
      <c r="P73" s="15">
        <v>2930.5349999999999</v>
      </c>
      <c r="Q73" s="15">
        <v>2929.6550000000002</v>
      </c>
      <c r="R73" s="15">
        <v>2809.1439999999998</v>
      </c>
      <c r="S73" s="15">
        <v>2853.9720000000002</v>
      </c>
      <c r="T73" s="15">
        <v>3084.5309999999999</v>
      </c>
      <c r="U73" s="15">
        <v>3231.1729999999998</v>
      </c>
      <c r="V73" s="15">
        <v>3215.9989999999998</v>
      </c>
      <c r="W73" s="15">
        <v>3229.672</v>
      </c>
      <c r="X73" s="15">
        <v>3229.134</v>
      </c>
      <c r="Y73" s="15">
        <v>3157.3310000000001</v>
      </c>
      <c r="Z73" s="15">
        <v>3289.8240000000001</v>
      </c>
      <c r="AA73" s="15">
        <v>3375.3629999999998</v>
      </c>
      <c r="AB73" s="16">
        <v>3204.5729999999999</v>
      </c>
      <c r="AC73" s="16">
        <v>3292.5230000000001</v>
      </c>
    </row>
    <row r="74" spans="1:29" x14ac:dyDescent="0.25">
      <c r="A74" s="14" t="s">
        <v>64</v>
      </c>
      <c r="B74" s="15">
        <v>3628</v>
      </c>
      <c r="C74" s="15">
        <v>3747</v>
      </c>
      <c r="D74" s="15">
        <v>3868</v>
      </c>
      <c r="E74" s="15">
        <v>3955.5709999999999</v>
      </c>
      <c r="F74" s="15">
        <v>4128.5990000000002</v>
      </c>
      <c r="G74" s="15">
        <v>4066.7269999999999</v>
      </c>
      <c r="H74" s="15">
        <v>4024.2959999999998</v>
      </c>
      <c r="I74" s="15">
        <v>3913.9169999999999</v>
      </c>
      <c r="J74" s="15">
        <v>3924.3560000000002</v>
      </c>
      <c r="K74" s="15">
        <v>3834.9879999999998</v>
      </c>
      <c r="L74" s="15">
        <v>3657.3130000000001</v>
      </c>
      <c r="M74" s="15">
        <v>3825.1320000000001</v>
      </c>
      <c r="N74" s="15">
        <v>3579.2449999999999</v>
      </c>
      <c r="O74" s="15">
        <v>3341.038</v>
      </c>
      <c r="P74" s="15">
        <v>3003.703</v>
      </c>
      <c r="Q74" s="15">
        <v>2939.0709999999999</v>
      </c>
      <c r="R74" s="15">
        <v>2937.9</v>
      </c>
      <c r="S74" s="15">
        <v>2816.598</v>
      </c>
      <c r="T74" s="15">
        <v>2862.058</v>
      </c>
      <c r="U74" s="15">
        <v>3093.7220000000002</v>
      </c>
      <c r="V74" s="15">
        <v>3240.8</v>
      </c>
      <c r="W74" s="15">
        <v>3225.5889999999999</v>
      </c>
      <c r="X74" s="15">
        <v>3238.759</v>
      </c>
      <c r="Y74" s="15">
        <v>3238.625</v>
      </c>
      <c r="Z74" s="15">
        <v>3167.4450000000002</v>
      </c>
      <c r="AA74" s="15">
        <v>3299.462</v>
      </c>
      <c r="AB74" s="16">
        <v>3384.3580000000002</v>
      </c>
      <c r="AC74" s="16">
        <v>3215.415</v>
      </c>
    </row>
    <row r="75" spans="1:29" x14ac:dyDescent="0.25">
      <c r="A75" s="14" t="s">
        <v>65</v>
      </c>
      <c r="B75" s="15">
        <v>3805</v>
      </c>
      <c r="C75" s="15">
        <v>3628</v>
      </c>
      <c r="D75" s="15">
        <v>3768</v>
      </c>
      <c r="E75" s="15">
        <v>3872.8449999999998</v>
      </c>
      <c r="F75" s="15">
        <v>3961.3209999999999</v>
      </c>
      <c r="G75" s="15">
        <v>4131.4679999999998</v>
      </c>
      <c r="H75" s="15">
        <v>4071.0450000000001</v>
      </c>
      <c r="I75" s="15">
        <v>4029.674</v>
      </c>
      <c r="J75" s="15">
        <v>3920.1990000000001</v>
      </c>
      <c r="K75" s="15">
        <v>3928.8690000000001</v>
      </c>
      <c r="L75" s="15">
        <v>3840.4169999999999</v>
      </c>
      <c r="M75" s="15">
        <v>3664.8789999999999</v>
      </c>
      <c r="N75" s="15">
        <v>3832.1280000000002</v>
      </c>
      <c r="O75" s="15">
        <v>3586.6590000000001</v>
      </c>
      <c r="P75" s="15">
        <v>3348.6329999999998</v>
      </c>
      <c r="Q75" s="15">
        <v>3013.6770000000001</v>
      </c>
      <c r="R75" s="15">
        <v>2948.433</v>
      </c>
      <c r="S75" s="15">
        <v>2946.893</v>
      </c>
      <c r="T75" s="15">
        <v>2824.8739999999998</v>
      </c>
      <c r="U75" s="15">
        <v>2871.0120000000002</v>
      </c>
      <c r="V75" s="15">
        <v>3103.8180000000002</v>
      </c>
      <c r="W75" s="15">
        <v>3251.3240000000001</v>
      </c>
      <c r="X75" s="15">
        <v>3236.1109999999999</v>
      </c>
      <c r="Y75" s="15">
        <v>3248.8180000000002</v>
      </c>
      <c r="Z75" s="15">
        <v>3249.009</v>
      </c>
      <c r="AA75" s="15">
        <v>3178.5610000000001</v>
      </c>
      <c r="AB75" s="16">
        <v>3310.0520000000001</v>
      </c>
      <c r="AC75" s="16">
        <v>3394.1709999999998</v>
      </c>
    </row>
    <row r="76" spans="1:29" x14ac:dyDescent="0.25">
      <c r="A76" s="14" t="s">
        <v>66</v>
      </c>
      <c r="B76" s="15">
        <v>3710</v>
      </c>
      <c r="C76" s="15">
        <v>3797</v>
      </c>
      <c r="D76" s="15">
        <v>3602</v>
      </c>
      <c r="E76" s="15">
        <v>3771.4569999999999</v>
      </c>
      <c r="F76" s="15">
        <v>3877.3029999999999</v>
      </c>
      <c r="G76" s="15">
        <v>3965.7269999999999</v>
      </c>
      <c r="H76" s="15">
        <v>4133.9290000000001</v>
      </c>
      <c r="I76" s="15">
        <v>4075.261</v>
      </c>
      <c r="J76" s="15">
        <v>4033.8530000000001</v>
      </c>
      <c r="K76" s="15">
        <v>3925.826</v>
      </c>
      <c r="L76" s="15">
        <v>3932.8829999999998</v>
      </c>
      <c r="M76" s="15">
        <v>3845.306</v>
      </c>
      <c r="N76" s="15">
        <v>3671.8310000000001</v>
      </c>
      <c r="O76" s="15">
        <v>3838.5749999999998</v>
      </c>
      <c r="P76" s="15">
        <v>3593.4560000000001</v>
      </c>
      <c r="Q76" s="15">
        <v>3355.6750000000002</v>
      </c>
      <c r="R76" s="15">
        <v>3023.0160000000001</v>
      </c>
      <c r="S76" s="15">
        <v>2957.2080000000001</v>
      </c>
      <c r="T76" s="15">
        <v>2955.355</v>
      </c>
      <c r="U76" s="15">
        <v>2832.598</v>
      </c>
      <c r="V76" s="15">
        <v>2879.529</v>
      </c>
      <c r="W76" s="15">
        <v>3113.5129999999999</v>
      </c>
      <c r="X76" s="15">
        <v>3261.4070000000002</v>
      </c>
      <c r="Y76" s="15">
        <v>3246.1990000000001</v>
      </c>
      <c r="Z76" s="15">
        <v>3258.4630000000002</v>
      </c>
      <c r="AA76" s="15">
        <v>3258.9459999999999</v>
      </c>
      <c r="AB76" s="16">
        <v>3189.2939999999999</v>
      </c>
      <c r="AC76" s="16">
        <v>3320.33</v>
      </c>
    </row>
    <row r="77" spans="1:29" x14ac:dyDescent="0.25">
      <c r="A77" s="14" t="s">
        <v>67</v>
      </c>
      <c r="B77" s="15">
        <v>3545</v>
      </c>
      <c r="C77" s="15">
        <v>3707</v>
      </c>
      <c r="D77" s="15">
        <v>3816</v>
      </c>
      <c r="E77" s="15">
        <v>3605.16</v>
      </c>
      <c r="F77" s="15">
        <v>3773.9349999999999</v>
      </c>
      <c r="G77" s="15">
        <v>3879.6410000000001</v>
      </c>
      <c r="H77" s="15">
        <v>3968.712</v>
      </c>
      <c r="I77" s="15">
        <v>4134.9650000000001</v>
      </c>
      <c r="J77" s="15">
        <v>4078.2739999999999</v>
      </c>
      <c r="K77" s="15">
        <v>4036.473</v>
      </c>
      <c r="L77" s="15">
        <v>3930.0650000000001</v>
      </c>
      <c r="M77" s="15">
        <v>3935.6759999999999</v>
      </c>
      <c r="N77" s="15">
        <v>3849.0390000000002</v>
      </c>
      <c r="O77" s="15">
        <v>3677.47</v>
      </c>
      <c r="P77" s="15">
        <v>3843.6759999999999</v>
      </c>
      <c r="Q77" s="15">
        <v>3599.0479999999998</v>
      </c>
      <c r="R77" s="15">
        <v>3361.4859999999999</v>
      </c>
      <c r="S77" s="15">
        <v>3030.9479999999999</v>
      </c>
      <c r="T77" s="15">
        <v>2964.721</v>
      </c>
      <c r="U77" s="15">
        <v>2962.587</v>
      </c>
      <c r="V77" s="15">
        <v>2839.2890000000002</v>
      </c>
      <c r="W77" s="15">
        <v>2886.8760000000002</v>
      </c>
      <c r="X77" s="15">
        <v>3121.9929999999999</v>
      </c>
      <c r="Y77" s="15">
        <v>3270.2449999999999</v>
      </c>
      <c r="Z77" s="15">
        <v>3255.058</v>
      </c>
      <c r="AA77" s="15">
        <v>3266.8240000000001</v>
      </c>
      <c r="AB77" s="16">
        <v>3267.7489999999998</v>
      </c>
      <c r="AC77" s="16">
        <v>3198.6080000000002</v>
      </c>
    </row>
    <row r="78" spans="1:29" x14ac:dyDescent="0.25">
      <c r="A78" s="14" t="s">
        <v>68</v>
      </c>
      <c r="B78" s="15">
        <v>3494</v>
      </c>
      <c r="C78" s="15">
        <v>3536</v>
      </c>
      <c r="D78" s="15">
        <v>3705</v>
      </c>
      <c r="E78" s="15">
        <v>3806.2350000000001</v>
      </c>
      <c r="F78" s="15">
        <v>3599.3310000000001</v>
      </c>
      <c r="G78" s="15">
        <v>3769.6680000000001</v>
      </c>
      <c r="H78" s="15">
        <v>3875.1190000000001</v>
      </c>
      <c r="I78" s="15">
        <v>3964.0050000000001</v>
      </c>
      <c r="J78" s="15">
        <v>4127.9350000000004</v>
      </c>
      <c r="K78" s="15">
        <v>4072.9839999999999</v>
      </c>
      <c r="L78" s="15">
        <v>4031.4279999999999</v>
      </c>
      <c r="M78" s="15">
        <v>3926.5520000000001</v>
      </c>
      <c r="N78" s="15">
        <v>3930.683</v>
      </c>
      <c r="O78" s="15">
        <v>3845.0970000000002</v>
      </c>
      <c r="P78" s="15">
        <v>3675.7460000000001</v>
      </c>
      <c r="Q78" s="15">
        <v>3841.2420000000002</v>
      </c>
      <c r="R78" s="15">
        <v>3597.431</v>
      </c>
      <c r="S78" s="15">
        <v>3360.6239999999998</v>
      </c>
      <c r="T78" s="15">
        <v>3032.848</v>
      </c>
      <c r="U78" s="15">
        <v>2966.3429999999998</v>
      </c>
      <c r="V78" s="15">
        <v>2963.9670000000001</v>
      </c>
      <c r="W78" s="15">
        <v>2840.268</v>
      </c>
      <c r="X78" s="15">
        <v>2888.5349999999999</v>
      </c>
      <c r="Y78" s="15">
        <v>3124.3020000000001</v>
      </c>
      <c r="Z78" s="15">
        <v>3272.6610000000001</v>
      </c>
      <c r="AA78" s="15">
        <v>3257.4580000000001</v>
      </c>
      <c r="AB78" s="16">
        <v>3268.7559999999999</v>
      </c>
      <c r="AC78" s="16">
        <v>3270.05</v>
      </c>
    </row>
    <row r="79" spans="1:29" x14ac:dyDescent="0.25">
      <c r="A79" s="14" t="s">
        <v>69</v>
      </c>
      <c r="B79" s="15">
        <v>3283</v>
      </c>
      <c r="C79" s="15">
        <v>3482</v>
      </c>
      <c r="D79" s="15">
        <v>3541</v>
      </c>
      <c r="E79" s="15">
        <v>3691.45</v>
      </c>
      <c r="F79" s="15">
        <v>3789.9490000000001</v>
      </c>
      <c r="G79" s="15">
        <v>3588.9290000000001</v>
      </c>
      <c r="H79" s="15">
        <v>3758.7919999999999</v>
      </c>
      <c r="I79" s="15">
        <v>3863.5369999999998</v>
      </c>
      <c r="J79" s="15">
        <v>3952.8780000000002</v>
      </c>
      <c r="K79" s="15">
        <v>4114.3879999999999</v>
      </c>
      <c r="L79" s="15">
        <v>4061.5189999999998</v>
      </c>
      <c r="M79" s="15">
        <v>4019.9949999999999</v>
      </c>
      <c r="N79" s="15">
        <v>3917</v>
      </c>
      <c r="O79" s="15">
        <v>3919.857</v>
      </c>
      <c r="P79" s="15">
        <v>3835.4920000000002</v>
      </c>
      <c r="Q79" s="15">
        <v>3668.6759999999999</v>
      </c>
      <c r="R79" s="15">
        <v>3833.319</v>
      </c>
      <c r="S79" s="15">
        <v>3590.8739999999998</v>
      </c>
      <c r="T79" s="15">
        <v>3355.1060000000002</v>
      </c>
      <c r="U79" s="15">
        <v>3030.498</v>
      </c>
      <c r="V79" s="15">
        <v>2963.9380000000001</v>
      </c>
      <c r="W79" s="15">
        <v>2961.37</v>
      </c>
      <c r="X79" s="15">
        <v>2837.587</v>
      </c>
      <c r="Y79" s="15">
        <v>2886.4859999999999</v>
      </c>
      <c r="Z79" s="15">
        <v>3122.6909999999998</v>
      </c>
      <c r="AA79" s="15">
        <v>3270.9920000000002</v>
      </c>
      <c r="AB79" s="16">
        <v>3255.8789999999999</v>
      </c>
      <c r="AC79" s="16">
        <v>3266.76</v>
      </c>
    </row>
    <row r="80" spans="1:29" x14ac:dyDescent="0.25">
      <c r="A80" s="14" t="s">
        <v>70</v>
      </c>
      <c r="B80" s="15">
        <v>3309</v>
      </c>
      <c r="C80" s="15">
        <v>3275</v>
      </c>
      <c r="D80" s="15">
        <v>3430</v>
      </c>
      <c r="E80" s="15">
        <v>3534.3589999999999</v>
      </c>
      <c r="F80" s="15">
        <v>3684.2559999999999</v>
      </c>
      <c r="G80" s="15">
        <v>3781.6239999999998</v>
      </c>
      <c r="H80" s="15">
        <v>3585.0390000000002</v>
      </c>
      <c r="I80" s="15">
        <v>3754.6010000000001</v>
      </c>
      <c r="J80" s="15">
        <v>3859.0390000000002</v>
      </c>
      <c r="K80" s="15">
        <v>3948.404</v>
      </c>
      <c r="L80" s="15">
        <v>4108.2110000000002</v>
      </c>
      <c r="M80" s="15">
        <v>4057.0529999999999</v>
      </c>
      <c r="N80" s="15">
        <v>4015.6869999999999</v>
      </c>
      <c r="O80" s="15">
        <v>3913.98</v>
      </c>
      <c r="P80" s="15">
        <v>3915.817</v>
      </c>
      <c r="Q80" s="15">
        <v>3832.63</v>
      </c>
      <c r="R80" s="15">
        <v>3667.71</v>
      </c>
      <c r="S80" s="15">
        <v>3831.3760000000002</v>
      </c>
      <c r="T80" s="15">
        <v>3590.3209999999999</v>
      </c>
      <c r="U80" s="15">
        <v>3355.2939999999999</v>
      </c>
      <c r="V80" s="15">
        <v>3033.328</v>
      </c>
      <c r="W80" s="15">
        <v>2966.5509999999999</v>
      </c>
      <c r="X80" s="15">
        <v>2963.7020000000002</v>
      </c>
      <c r="Y80" s="15">
        <v>2839.9029999999998</v>
      </c>
      <c r="Z80" s="15">
        <v>2889.0329999999999</v>
      </c>
      <c r="AA80" s="15">
        <v>3125.5239999999999</v>
      </c>
      <c r="AB80" s="16">
        <v>3274.0010000000002</v>
      </c>
      <c r="AC80" s="16">
        <v>3259.0990000000002</v>
      </c>
    </row>
    <row r="81" spans="1:29" x14ac:dyDescent="0.25">
      <c r="A81" s="14" t="s">
        <v>71</v>
      </c>
      <c r="B81" s="15">
        <v>3296</v>
      </c>
      <c r="C81" s="15">
        <v>3290</v>
      </c>
      <c r="D81" s="15">
        <v>3286</v>
      </c>
      <c r="E81" s="15">
        <v>3415.9169999999999</v>
      </c>
      <c r="F81" s="15">
        <v>3521.8409999999999</v>
      </c>
      <c r="G81" s="15">
        <v>3671.9479999999999</v>
      </c>
      <c r="H81" s="15">
        <v>3768.0450000000001</v>
      </c>
      <c r="I81" s="15">
        <v>3575.6790000000001</v>
      </c>
      <c r="J81" s="15">
        <v>3744.4059999999999</v>
      </c>
      <c r="K81" s="15">
        <v>3849.163</v>
      </c>
      <c r="L81" s="15">
        <v>3938.8180000000002</v>
      </c>
      <c r="M81" s="15">
        <v>4096.66</v>
      </c>
      <c r="N81" s="15">
        <v>4047.2669999999998</v>
      </c>
      <c r="O81" s="15">
        <v>4006.2260000000001</v>
      </c>
      <c r="P81" s="15">
        <v>3906.0039999999999</v>
      </c>
      <c r="Q81" s="15">
        <v>3906.9050000000002</v>
      </c>
      <c r="R81" s="15">
        <v>3825.0149999999999</v>
      </c>
      <c r="S81" s="15">
        <v>3662.203</v>
      </c>
      <c r="T81" s="15">
        <v>3824.8490000000002</v>
      </c>
      <c r="U81" s="15">
        <v>3585.5050000000001</v>
      </c>
      <c r="V81" s="15">
        <v>3351.4360000000001</v>
      </c>
      <c r="W81" s="15">
        <v>3032.4670000000001</v>
      </c>
      <c r="X81" s="15">
        <v>2965.5880000000002</v>
      </c>
      <c r="Y81" s="15">
        <v>2962.527</v>
      </c>
      <c r="Z81" s="15">
        <v>2838.884</v>
      </c>
      <c r="AA81" s="15">
        <v>2888.2710000000002</v>
      </c>
      <c r="AB81" s="16">
        <v>3125.0250000000001</v>
      </c>
      <c r="AC81" s="16">
        <v>3273.64</v>
      </c>
    </row>
    <row r="82" spans="1:29" x14ac:dyDescent="0.25">
      <c r="A82" s="14" t="s">
        <v>72</v>
      </c>
      <c r="B82" s="15">
        <v>3227</v>
      </c>
      <c r="C82" s="15">
        <v>3275</v>
      </c>
      <c r="D82" s="15">
        <v>3284</v>
      </c>
      <c r="E82" s="15">
        <v>3267.4870000000001</v>
      </c>
      <c r="F82" s="15">
        <v>3396.5819999999999</v>
      </c>
      <c r="G82" s="15">
        <v>3502.5990000000002</v>
      </c>
      <c r="H82" s="15">
        <v>3652.1410000000001</v>
      </c>
      <c r="I82" s="15">
        <v>3746.99</v>
      </c>
      <c r="J82" s="15">
        <v>3559.288</v>
      </c>
      <c r="K82" s="15">
        <v>3727.0140000000001</v>
      </c>
      <c r="L82" s="15">
        <v>3831.7150000000001</v>
      </c>
      <c r="M82" s="15">
        <v>3921.4839999999999</v>
      </c>
      <c r="N82" s="15">
        <v>4077.2280000000001</v>
      </c>
      <c r="O82" s="15">
        <v>4029.6570000000002</v>
      </c>
      <c r="P82" s="15">
        <v>3988.9059999999999</v>
      </c>
      <c r="Q82" s="15">
        <v>3890.3029999999999</v>
      </c>
      <c r="R82" s="15">
        <v>3890.248</v>
      </c>
      <c r="S82" s="15">
        <v>3809.7910000000002</v>
      </c>
      <c r="T82" s="15">
        <v>3649.1489999999999</v>
      </c>
      <c r="U82" s="15">
        <v>3810.7440000000001</v>
      </c>
      <c r="V82" s="15">
        <v>3573.241</v>
      </c>
      <c r="W82" s="15">
        <v>3340.4110000000001</v>
      </c>
      <c r="X82" s="15">
        <v>3024.7829999999999</v>
      </c>
      <c r="Y82" s="15">
        <v>2958.0360000000001</v>
      </c>
      <c r="Z82" s="15">
        <v>2954.7860000000001</v>
      </c>
      <c r="AA82" s="15">
        <v>2831.529</v>
      </c>
      <c r="AB82" s="16">
        <v>2881.1909999999998</v>
      </c>
      <c r="AC82" s="16">
        <v>3117.8069999999998</v>
      </c>
    </row>
    <row r="83" spans="1:29" x14ac:dyDescent="0.25">
      <c r="A83" s="14" t="s">
        <v>73</v>
      </c>
      <c r="B83" s="15">
        <v>3264</v>
      </c>
      <c r="C83" s="15">
        <v>3201</v>
      </c>
      <c r="D83" s="15">
        <v>3281</v>
      </c>
      <c r="E83" s="15">
        <v>3264.9360000000001</v>
      </c>
      <c r="F83" s="15">
        <v>3247.9960000000001</v>
      </c>
      <c r="G83" s="15">
        <v>3377.6</v>
      </c>
      <c r="H83" s="15">
        <v>3485.0160000000001</v>
      </c>
      <c r="I83" s="15">
        <v>3633.9389999999999</v>
      </c>
      <c r="J83" s="15">
        <v>3727.0630000000001</v>
      </c>
      <c r="K83" s="15">
        <v>3543.3110000000001</v>
      </c>
      <c r="L83" s="15">
        <v>3710.5889999999999</v>
      </c>
      <c r="M83" s="15">
        <v>3815.4720000000002</v>
      </c>
      <c r="N83" s="15">
        <v>3905.1959999999999</v>
      </c>
      <c r="O83" s="15">
        <v>4058.9450000000002</v>
      </c>
      <c r="P83" s="15">
        <v>4013.069</v>
      </c>
      <c r="Q83" s="15">
        <v>3972.8020000000001</v>
      </c>
      <c r="R83" s="15">
        <v>3875.944</v>
      </c>
      <c r="S83" s="15">
        <v>3875.0740000000001</v>
      </c>
      <c r="T83" s="15">
        <v>3796.0039999999999</v>
      </c>
      <c r="U83" s="15">
        <v>3637.5940000000001</v>
      </c>
      <c r="V83" s="15">
        <v>3798.252</v>
      </c>
      <c r="W83" s="15">
        <v>3562.576</v>
      </c>
      <c r="X83" s="15">
        <v>3331.0889999999999</v>
      </c>
      <c r="Y83" s="15">
        <v>3018.6869999999999</v>
      </c>
      <c r="Z83" s="15">
        <v>2952.1889999999999</v>
      </c>
      <c r="AA83" s="15">
        <v>2948.8510000000001</v>
      </c>
      <c r="AB83" s="16">
        <v>2826.0659999999998</v>
      </c>
      <c r="AC83" s="16">
        <v>2876.0509999999999</v>
      </c>
    </row>
    <row r="84" spans="1:29" x14ac:dyDescent="0.25">
      <c r="A84" s="14" t="s">
        <v>74</v>
      </c>
      <c r="B84" s="15">
        <v>3381</v>
      </c>
      <c r="C84" s="15">
        <v>3242</v>
      </c>
      <c r="D84" s="15">
        <v>3184</v>
      </c>
      <c r="E84" s="15">
        <v>3268.9670000000001</v>
      </c>
      <c r="F84" s="15">
        <v>3253.5459999999998</v>
      </c>
      <c r="G84" s="15">
        <v>3238.4110000000001</v>
      </c>
      <c r="H84" s="15">
        <v>3367.2579999999998</v>
      </c>
      <c r="I84" s="15">
        <v>3474.7910000000002</v>
      </c>
      <c r="J84" s="15">
        <v>3623.3870000000002</v>
      </c>
      <c r="K84" s="15">
        <v>3715.7260000000001</v>
      </c>
      <c r="L84" s="15">
        <v>3535.4870000000001</v>
      </c>
      <c r="M84" s="15">
        <v>3702.1950000000002</v>
      </c>
      <c r="N84" s="15">
        <v>3807.2629999999999</v>
      </c>
      <c r="O84" s="15">
        <v>3897.1529999999998</v>
      </c>
      <c r="P84" s="15">
        <v>4049.4740000000002</v>
      </c>
      <c r="Q84" s="15">
        <v>4005.0520000000001</v>
      </c>
      <c r="R84" s="15">
        <v>3965.0230000000001</v>
      </c>
      <c r="S84" s="15">
        <v>3869.556</v>
      </c>
      <c r="T84" s="15">
        <v>3867.9769999999999</v>
      </c>
      <c r="U84" s="15">
        <v>3790.0230000000001</v>
      </c>
      <c r="V84" s="15">
        <v>3633.37</v>
      </c>
      <c r="W84" s="15">
        <v>3793.4119999999998</v>
      </c>
      <c r="X84" s="15">
        <v>3559</v>
      </c>
      <c r="Y84" s="15">
        <v>3328.393</v>
      </c>
      <c r="Z84" s="15">
        <v>3018.4520000000002</v>
      </c>
      <c r="AA84" s="15">
        <v>2952.0239999999999</v>
      </c>
      <c r="AB84" s="16">
        <v>2948.5790000000002</v>
      </c>
      <c r="AC84" s="16">
        <v>2825.873</v>
      </c>
    </row>
    <row r="85" spans="1:29" x14ac:dyDescent="0.25">
      <c r="A85" s="14" t="s">
        <v>75</v>
      </c>
      <c r="B85" s="15">
        <v>3451</v>
      </c>
      <c r="C85" s="15">
        <v>3352</v>
      </c>
      <c r="D85" s="15">
        <v>3236</v>
      </c>
      <c r="E85" s="15">
        <v>3161.9160000000002</v>
      </c>
      <c r="F85" s="15">
        <v>3246.2750000000001</v>
      </c>
      <c r="G85" s="15">
        <v>3231.1120000000001</v>
      </c>
      <c r="H85" s="15">
        <v>3217.6469999999999</v>
      </c>
      <c r="I85" s="15">
        <v>3346.558</v>
      </c>
      <c r="J85" s="15">
        <v>3452.8209999999999</v>
      </c>
      <c r="K85" s="15">
        <v>3601</v>
      </c>
      <c r="L85" s="15">
        <v>3692.5439999999999</v>
      </c>
      <c r="M85" s="15">
        <v>3516.0529999999999</v>
      </c>
      <c r="N85" s="15">
        <v>3681.8249999999998</v>
      </c>
      <c r="O85" s="15">
        <v>3786.683</v>
      </c>
      <c r="P85" s="15">
        <v>3876.326</v>
      </c>
      <c r="Q85" s="15">
        <v>4026.893</v>
      </c>
      <c r="R85" s="15">
        <v>3984.0529999999999</v>
      </c>
      <c r="S85" s="15">
        <v>3944.3620000000001</v>
      </c>
      <c r="T85" s="15">
        <v>3850.5419999999999</v>
      </c>
      <c r="U85" s="15">
        <v>3848.28</v>
      </c>
      <c r="V85" s="15">
        <v>3771.5590000000002</v>
      </c>
      <c r="W85" s="15">
        <v>3617.038</v>
      </c>
      <c r="X85" s="15">
        <v>3776.0830000000001</v>
      </c>
      <c r="Y85" s="15">
        <v>3543.5439999999999</v>
      </c>
      <c r="Z85" s="15">
        <v>3314.518</v>
      </c>
      <c r="AA85" s="15">
        <v>3007.7469999999998</v>
      </c>
      <c r="AB85" s="16">
        <v>2941.569</v>
      </c>
      <c r="AC85" s="16">
        <v>2938.1320000000001</v>
      </c>
    </row>
    <row r="86" spans="1:29" x14ac:dyDescent="0.25">
      <c r="A86" s="14" t="s">
        <v>76</v>
      </c>
      <c r="B86" s="15">
        <v>3572</v>
      </c>
      <c r="C86" s="15">
        <v>3422</v>
      </c>
      <c r="D86" s="15">
        <v>3334</v>
      </c>
      <c r="E86" s="15">
        <v>3209.7649999999999</v>
      </c>
      <c r="F86" s="15">
        <v>3137.1019999999999</v>
      </c>
      <c r="G86" s="15">
        <v>3220.1959999999999</v>
      </c>
      <c r="H86" s="15">
        <v>3206.1469999999999</v>
      </c>
      <c r="I86" s="15">
        <v>3193.1190000000001</v>
      </c>
      <c r="J86" s="15">
        <v>3321.5749999999998</v>
      </c>
      <c r="K86" s="15">
        <v>3427.3890000000001</v>
      </c>
      <c r="L86" s="15">
        <v>3574.9839999999999</v>
      </c>
      <c r="M86" s="15">
        <v>3665.7280000000001</v>
      </c>
      <c r="N86" s="15">
        <v>3492.97</v>
      </c>
      <c r="O86" s="15">
        <v>3657.5880000000002</v>
      </c>
      <c r="P86" s="15">
        <v>3762.3389999999999</v>
      </c>
      <c r="Q86" s="15">
        <v>3851.752</v>
      </c>
      <c r="R86" s="15">
        <v>4000.5610000000001</v>
      </c>
      <c r="S86" s="15">
        <v>3959.373</v>
      </c>
      <c r="T86" s="15">
        <v>3920.027</v>
      </c>
      <c r="U86" s="15">
        <v>3827.9609999999998</v>
      </c>
      <c r="V86" s="15">
        <v>3825.2150000000001</v>
      </c>
      <c r="W86" s="15">
        <v>3749.8209999999999</v>
      </c>
      <c r="X86" s="15">
        <v>3597.58</v>
      </c>
      <c r="Y86" s="15">
        <v>3755.319</v>
      </c>
      <c r="Z86" s="15">
        <v>3525.0839999999998</v>
      </c>
      <c r="AA86" s="15">
        <v>3297.8</v>
      </c>
      <c r="AB86" s="16">
        <v>2994.3440000000001</v>
      </c>
      <c r="AC86" s="16">
        <v>2928.4229999999998</v>
      </c>
    </row>
    <row r="87" spans="1:29" x14ac:dyDescent="0.25">
      <c r="A87" s="14" t="s">
        <v>77</v>
      </c>
      <c r="B87" s="15">
        <v>3895</v>
      </c>
      <c r="C87" s="15">
        <v>3535</v>
      </c>
      <c r="D87" s="15">
        <v>3421</v>
      </c>
      <c r="E87" s="15">
        <v>3304.6039999999998</v>
      </c>
      <c r="F87" s="15">
        <v>3181.0709999999999</v>
      </c>
      <c r="G87" s="15">
        <v>3111.7710000000002</v>
      </c>
      <c r="H87" s="15">
        <v>3195.7539999999999</v>
      </c>
      <c r="I87" s="15">
        <v>3181.22</v>
      </c>
      <c r="J87" s="15">
        <v>3168.3690000000001</v>
      </c>
      <c r="K87" s="15">
        <v>3296.3580000000002</v>
      </c>
      <c r="L87" s="15">
        <v>3402.2559999999999</v>
      </c>
      <c r="M87" s="15">
        <v>3549.4679999999998</v>
      </c>
      <c r="N87" s="15">
        <v>3639.2060000000001</v>
      </c>
      <c r="O87" s="15">
        <v>3469.85</v>
      </c>
      <c r="P87" s="15">
        <v>3633.5279999999998</v>
      </c>
      <c r="Q87" s="15">
        <v>3738.2579999999998</v>
      </c>
      <c r="R87" s="15">
        <v>3827.442</v>
      </c>
      <c r="S87" s="15">
        <v>3974.627</v>
      </c>
      <c r="T87" s="15">
        <v>3934.9650000000001</v>
      </c>
      <c r="U87" s="15">
        <v>3896.0549999999998</v>
      </c>
      <c r="V87" s="15">
        <v>3805.6080000000002</v>
      </c>
      <c r="W87" s="15">
        <v>3802.424</v>
      </c>
      <c r="X87" s="15">
        <v>3728.2820000000002</v>
      </c>
      <c r="Y87" s="15">
        <v>3578.1559999999999</v>
      </c>
      <c r="Z87" s="15">
        <v>3734.835</v>
      </c>
      <c r="AA87" s="15">
        <v>3506.6439999999998</v>
      </c>
      <c r="AB87" s="16">
        <v>3281.0549999999998</v>
      </c>
      <c r="AC87" s="16">
        <v>2980.7339999999999</v>
      </c>
    </row>
    <row r="88" spans="1:29" x14ac:dyDescent="0.25">
      <c r="A88" s="14" t="s">
        <v>78</v>
      </c>
      <c r="B88" s="15">
        <v>3003</v>
      </c>
      <c r="C88" s="15">
        <v>3852</v>
      </c>
      <c r="D88" s="15">
        <v>3511</v>
      </c>
      <c r="E88" s="15">
        <v>3387.2159999999999</v>
      </c>
      <c r="F88" s="15">
        <v>3273.652</v>
      </c>
      <c r="G88" s="15">
        <v>3153.4229999999998</v>
      </c>
      <c r="H88" s="15">
        <v>3083.6930000000002</v>
      </c>
      <c r="I88" s="15">
        <v>3167.5279999999998</v>
      </c>
      <c r="J88" s="15">
        <v>3153.8330000000001</v>
      </c>
      <c r="K88" s="15">
        <v>3141.6819999999998</v>
      </c>
      <c r="L88" s="15">
        <v>3269.12</v>
      </c>
      <c r="M88" s="15">
        <v>3374.4050000000002</v>
      </c>
      <c r="N88" s="15">
        <v>3520.9430000000002</v>
      </c>
      <c r="O88" s="15">
        <v>3609.8939999999998</v>
      </c>
      <c r="P88" s="15">
        <v>3443.8780000000002</v>
      </c>
      <c r="Q88" s="15">
        <v>3606.462</v>
      </c>
      <c r="R88" s="15">
        <v>3711.0439999999999</v>
      </c>
      <c r="S88" s="15">
        <v>3799.9459999999999</v>
      </c>
      <c r="T88" s="15">
        <v>3945.5909999999999</v>
      </c>
      <c r="U88" s="15">
        <v>3907.335</v>
      </c>
      <c r="V88" s="15">
        <v>3868.8009999999999</v>
      </c>
      <c r="W88" s="15">
        <v>3780.1060000000002</v>
      </c>
      <c r="X88" s="15">
        <v>3776.6460000000002</v>
      </c>
      <c r="Y88" s="15">
        <v>3703.768</v>
      </c>
      <c r="Z88" s="15">
        <v>3555.6959999999999</v>
      </c>
      <c r="AA88" s="15">
        <v>3711.3490000000002</v>
      </c>
      <c r="AB88" s="16">
        <v>3485.2869999999998</v>
      </c>
      <c r="AC88" s="16">
        <v>3261.5569999999998</v>
      </c>
    </row>
    <row r="89" spans="1:29" x14ac:dyDescent="0.25">
      <c r="A89" s="14" t="s">
        <v>79</v>
      </c>
      <c r="B89" s="15">
        <v>2941</v>
      </c>
      <c r="C89" s="15">
        <v>2959</v>
      </c>
      <c r="D89" s="15">
        <v>3804</v>
      </c>
      <c r="E89" s="15">
        <v>3467.4430000000002</v>
      </c>
      <c r="F89" s="15">
        <v>3347.2350000000001</v>
      </c>
      <c r="G89" s="15">
        <v>3237.14</v>
      </c>
      <c r="H89" s="15">
        <v>3119.6019999999999</v>
      </c>
      <c r="I89" s="15">
        <v>3050.7629999999999</v>
      </c>
      <c r="J89" s="15">
        <v>3133.2710000000002</v>
      </c>
      <c r="K89" s="15">
        <v>3120.7579999999998</v>
      </c>
      <c r="L89" s="15">
        <v>3109.433</v>
      </c>
      <c r="M89" s="15">
        <v>3236.0349999999999</v>
      </c>
      <c r="N89" s="15">
        <v>3340.4430000000002</v>
      </c>
      <c r="O89" s="15">
        <v>3485.8760000000002</v>
      </c>
      <c r="P89" s="15">
        <v>3573.9839999999999</v>
      </c>
      <c r="Q89" s="15">
        <v>3411.7139999999999</v>
      </c>
      <c r="R89" s="15">
        <v>3572.8919999999998</v>
      </c>
      <c r="S89" s="15">
        <v>3677.183</v>
      </c>
      <c r="T89" s="15">
        <v>3765.6480000000001</v>
      </c>
      <c r="U89" s="15">
        <v>3909.4859999999999</v>
      </c>
      <c r="V89" s="15">
        <v>3872.7840000000001</v>
      </c>
      <c r="W89" s="15">
        <v>3834.7570000000001</v>
      </c>
      <c r="X89" s="15">
        <v>3747.9029999999998</v>
      </c>
      <c r="Y89" s="15">
        <v>3744.14</v>
      </c>
      <c r="Z89" s="15">
        <v>3672.73</v>
      </c>
      <c r="AA89" s="15">
        <v>3526.989</v>
      </c>
      <c r="AB89" s="16">
        <v>3681.3209999999999</v>
      </c>
      <c r="AC89" s="16">
        <v>3457.8290000000002</v>
      </c>
    </row>
    <row r="90" spans="1:29" x14ac:dyDescent="0.25">
      <c r="A90" s="14" t="s">
        <v>80</v>
      </c>
      <c r="B90" s="15">
        <v>2872</v>
      </c>
      <c r="C90" s="15">
        <v>2891</v>
      </c>
      <c r="D90" s="15">
        <v>2935</v>
      </c>
      <c r="E90" s="15">
        <v>3749.7629999999999</v>
      </c>
      <c r="F90" s="15">
        <v>3422.0810000000001</v>
      </c>
      <c r="G90" s="15">
        <v>3305.2469999999998</v>
      </c>
      <c r="H90" s="15">
        <v>3197.2420000000002</v>
      </c>
      <c r="I90" s="15">
        <v>3081.6909999999998</v>
      </c>
      <c r="J90" s="15">
        <v>3013.6860000000001</v>
      </c>
      <c r="K90" s="15">
        <v>3095.8939999999998</v>
      </c>
      <c r="L90" s="15">
        <v>3084.462</v>
      </c>
      <c r="M90" s="15">
        <v>3073.7139999999999</v>
      </c>
      <c r="N90" s="15">
        <v>3198.8139999999999</v>
      </c>
      <c r="O90" s="15">
        <v>3302.3409999999999</v>
      </c>
      <c r="P90" s="15">
        <v>3446.7109999999998</v>
      </c>
      <c r="Q90" s="15">
        <v>3534.0419999999999</v>
      </c>
      <c r="R90" s="15">
        <v>3375.5349999999999</v>
      </c>
      <c r="S90" s="15">
        <v>3535.2539999999999</v>
      </c>
      <c r="T90" s="15">
        <v>3639.0329999999999</v>
      </c>
      <c r="U90" s="15">
        <v>3727.13</v>
      </c>
      <c r="V90" s="15">
        <v>3869.2020000000002</v>
      </c>
      <c r="W90" s="15">
        <v>3834.002</v>
      </c>
      <c r="X90" s="15">
        <v>3796.76</v>
      </c>
      <c r="Y90" s="15">
        <v>3711.7570000000001</v>
      </c>
      <c r="Z90" s="15">
        <v>3707.9160000000002</v>
      </c>
      <c r="AA90" s="15">
        <v>3638.1309999999999</v>
      </c>
      <c r="AB90" s="16">
        <v>3494.7359999999999</v>
      </c>
      <c r="AC90" s="16">
        <v>3647.605</v>
      </c>
    </row>
    <row r="91" spans="1:29" x14ac:dyDescent="0.25">
      <c r="A91" s="14" t="s">
        <v>81</v>
      </c>
      <c r="B91" s="15">
        <v>2582</v>
      </c>
      <c r="C91" s="15">
        <v>2821</v>
      </c>
      <c r="D91" s="15">
        <v>2843</v>
      </c>
      <c r="E91" s="15">
        <v>2887.5430000000001</v>
      </c>
      <c r="F91" s="15">
        <v>3688.857</v>
      </c>
      <c r="G91" s="15">
        <v>3369.2820000000002</v>
      </c>
      <c r="H91" s="15">
        <v>3255.7930000000001</v>
      </c>
      <c r="I91" s="15">
        <v>3148.7350000000001</v>
      </c>
      <c r="J91" s="15">
        <v>3036.5050000000001</v>
      </c>
      <c r="K91" s="15">
        <v>2970.076</v>
      </c>
      <c r="L91" s="15">
        <v>3051.7759999999998</v>
      </c>
      <c r="M91" s="15">
        <v>3041.3530000000001</v>
      </c>
      <c r="N91" s="15">
        <v>3031.0520000000001</v>
      </c>
      <c r="O91" s="15">
        <v>3154.9720000000002</v>
      </c>
      <c r="P91" s="15">
        <v>3257.7469999999998</v>
      </c>
      <c r="Q91" s="15">
        <v>3400.8960000000002</v>
      </c>
      <c r="R91" s="15">
        <v>3487.2979999999998</v>
      </c>
      <c r="S91" s="15">
        <v>3332.8820000000001</v>
      </c>
      <c r="T91" s="15">
        <v>3490.9720000000002</v>
      </c>
      <c r="U91" s="15">
        <v>3594.1669999999999</v>
      </c>
      <c r="V91" s="15">
        <v>3681.7950000000001</v>
      </c>
      <c r="W91" s="15">
        <v>3822.0050000000001</v>
      </c>
      <c r="X91" s="15">
        <v>3788.48</v>
      </c>
      <c r="Y91" s="15">
        <v>3752.192</v>
      </c>
      <c r="Z91" s="15">
        <v>3669.165</v>
      </c>
      <c r="AA91" s="15">
        <v>3665.4110000000001</v>
      </c>
      <c r="AB91" s="16">
        <v>3597.4650000000001</v>
      </c>
      <c r="AC91" s="16">
        <v>3456.83</v>
      </c>
    </row>
    <row r="92" spans="1:29" x14ac:dyDescent="0.25">
      <c r="A92" s="14" t="s">
        <v>82</v>
      </c>
      <c r="B92" s="15">
        <v>2406</v>
      </c>
      <c r="C92" s="15">
        <v>2535</v>
      </c>
      <c r="D92" s="15">
        <v>2800</v>
      </c>
      <c r="E92" s="15">
        <v>2788.8249999999998</v>
      </c>
      <c r="F92" s="15">
        <v>2831.8820000000001</v>
      </c>
      <c r="G92" s="15">
        <v>3621.2750000000001</v>
      </c>
      <c r="H92" s="15">
        <v>3309.29</v>
      </c>
      <c r="I92" s="15">
        <v>3196.4340000000002</v>
      </c>
      <c r="J92" s="15">
        <v>3093.8110000000001</v>
      </c>
      <c r="K92" s="15">
        <v>2984.2559999999999</v>
      </c>
      <c r="L92" s="15">
        <v>2920.0459999999998</v>
      </c>
      <c r="M92" s="15">
        <v>3000.732</v>
      </c>
      <c r="N92" s="15">
        <v>2991.2849999999999</v>
      </c>
      <c r="O92" s="15">
        <v>2982.0250000000001</v>
      </c>
      <c r="P92" s="15">
        <v>3104.5259999999998</v>
      </c>
      <c r="Q92" s="15">
        <v>3206.4360000000001</v>
      </c>
      <c r="R92" s="15">
        <v>3348.038</v>
      </c>
      <c r="S92" s="15">
        <v>3433.4490000000001</v>
      </c>
      <c r="T92" s="15">
        <v>3283.6379999999999</v>
      </c>
      <c r="U92" s="15">
        <v>3439.81</v>
      </c>
      <c r="V92" s="15">
        <v>3542.268</v>
      </c>
      <c r="W92" s="15">
        <v>3629.297</v>
      </c>
      <c r="X92" s="15">
        <v>3767.4389999999999</v>
      </c>
      <c r="Y92" s="15">
        <v>3735.7489999999998</v>
      </c>
      <c r="Z92" s="15">
        <v>3700.6060000000002</v>
      </c>
      <c r="AA92" s="15">
        <v>3619.8110000000001</v>
      </c>
      <c r="AB92" s="16">
        <v>3616.2260000000001</v>
      </c>
      <c r="AC92" s="16">
        <v>3550.3220000000001</v>
      </c>
    </row>
    <row r="93" spans="1:29" x14ac:dyDescent="0.25">
      <c r="A93" s="14" t="s">
        <v>83</v>
      </c>
      <c r="B93" s="15">
        <v>2280</v>
      </c>
      <c r="C93" s="15">
        <v>2357</v>
      </c>
      <c r="D93" s="15">
        <v>2482</v>
      </c>
      <c r="E93" s="15">
        <v>2743.2020000000002</v>
      </c>
      <c r="F93" s="15">
        <v>2733.37</v>
      </c>
      <c r="G93" s="15">
        <v>2775.2530000000002</v>
      </c>
      <c r="H93" s="15">
        <v>3550.5459999999998</v>
      </c>
      <c r="I93" s="15">
        <v>3247.1729999999998</v>
      </c>
      <c r="J93" s="15">
        <v>3136.337</v>
      </c>
      <c r="K93" s="15">
        <v>3036.6840000000002</v>
      </c>
      <c r="L93" s="15">
        <v>2930.056</v>
      </c>
      <c r="M93" s="15">
        <v>2867.933</v>
      </c>
      <c r="N93" s="15">
        <v>2947.893</v>
      </c>
      <c r="O93" s="15">
        <v>2939.3919999999998</v>
      </c>
      <c r="P93" s="15">
        <v>2930.846</v>
      </c>
      <c r="Q93" s="15">
        <v>3051.9059999999999</v>
      </c>
      <c r="R93" s="15">
        <v>3152.848</v>
      </c>
      <c r="S93" s="15">
        <v>3292.748</v>
      </c>
      <c r="T93" s="15">
        <v>3377.096</v>
      </c>
      <c r="U93" s="15">
        <v>3231.69</v>
      </c>
      <c r="V93" s="15">
        <v>3385.7750000000001</v>
      </c>
      <c r="W93" s="15">
        <v>3487.3939999999998</v>
      </c>
      <c r="X93" s="15">
        <v>3573.6979999999999</v>
      </c>
      <c r="Y93" s="15">
        <v>3709.6930000000002</v>
      </c>
      <c r="Z93" s="15">
        <v>3679.7020000000002</v>
      </c>
      <c r="AA93" s="15">
        <v>3645.63</v>
      </c>
      <c r="AB93" s="16">
        <v>3567.0920000000001</v>
      </c>
      <c r="AC93" s="16">
        <v>3563.7570000000001</v>
      </c>
    </row>
    <row r="94" spans="1:29" x14ac:dyDescent="0.25">
      <c r="A94" s="14" t="s">
        <v>84</v>
      </c>
      <c r="B94" s="15">
        <v>2271</v>
      </c>
      <c r="C94" s="15">
        <v>2232</v>
      </c>
      <c r="D94" s="15">
        <v>2304</v>
      </c>
      <c r="E94" s="15">
        <v>2430.473</v>
      </c>
      <c r="F94" s="15">
        <v>2688.152</v>
      </c>
      <c r="G94" s="15">
        <v>2677.5250000000001</v>
      </c>
      <c r="H94" s="15">
        <v>2719.1909999999998</v>
      </c>
      <c r="I94" s="15">
        <v>3482.41</v>
      </c>
      <c r="J94" s="15">
        <v>3185.4279999999999</v>
      </c>
      <c r="K94" s="15">
        <v>3076.8530000000001</v>
      </c>
      <c r="L94" s="15">
        <v>2980.1190000000001</v>
      </c>
      <c r="M94" s="15">
        <v>2876.5369999999998</v>
      </c>
      <c r="N94" s="15">
        <v>2816.6060000000002</v>
      </c>
      <c r="O94" s="15">
        <v>2895.4949999999999</v>
      </c>
      <c r="P94" s="15">
        <v>2887.9630000000002</v>
      </c>
      <c r="Q94" s="15">
        <v>2880.16</v>
      </c>
      <c r="R94" s="15">
        <v>2999.8319999999999</v>
      </c>
      <c r="S94" s="15">
        <v>3099.75</v>
      </c>
      <c r="T94" s="15">
        <v>3238.0309999999999</v>
      </c>
      <c r="U94" s="15">
        <v>3321.3519999999999</v>
      </c>
      <c r="V94" s="15">
        <v>3180.2069999999999</v>
      </c>
      <c r="W94" s="15">
        <v>3332.27</v>
      </c>
      <c r="X94" s="15">
        <v>3433.03</v>
      </c>
      <c r="Y94" s="15">
        <v>3518.5639999999999</v>
      </c>
      <c r="Z94" s="15">
        <v>3652.5129999999999</v>
      </c>
      <c r="AA94" s="15">
        <v>3624.1610000000001</v>
      </c>
      <c r="AB94" s="16">
        <v>3591.2379999999998</v>
      </c>
      <c r="AC94" s="16">
        <v>3514.857</v>
      </c>
    </row>
    <row r="95" spans="1:29" x14ac:dyDescent="0.25">
      <c r="A95" s="14" t="s">
        <v>85</v>
      </c>
      <c r="B95" s="15">
        <v>2298</v>
      </c>
      <c r="C95" s="15">
        <v>2214</v>
      </c>
      <c r="D95" s="15">
        <v>2174</v>
      </c>
      <c r="E95" s="15">
        <v>2251.2460000000001</v>
      </c>
      <c r="F95" s="15">
        <v>2375.212</v>
      </c>
      <c r="G95" s="15">
        <v>2626.8629999999998</v>
      </c>
      <c r="H95" s="15">
        <v>2618.6509999999998</v>
      </c>
      <c r="I95" s="15">
        <v>2661.549</v>
      </c>
      <c r="J95" s="15">
        <v>3409.0030000000002</v>
      </c>
      <c r="K95" s="15">
        <v>3119.4609999999998</v>
      </c>
      <c r="L95" s="15">
        <v>3013.672</v>
      </c>
      <c r="M95" s="15">
        <v>2920.39</v>
      </c>
      <c r="N95" s="15">
        <v>2819.855</v>
      </c>
      <c r="O95" s="15">
        <v>2761.8159999999998</v>
      </c>
      <c r="P95" s="15">
        <v>2839.7640000000001</v>
      </c>
      <c r="Q95" s="15">
        <v>2833.2730000000001</v>
      </c>
      <c r="R95" s="15">
        <v>2826.3380000000002</v>
      </c>
      <c r="S95" s="15">
        <v>2944.5630000000001</v>
      </c>
      <c r="T95" s="15">
        <v>3043.377</v>
      </c>
      <c r="U95" s="15">
        <v>3179.9659999999999</v>
      </c>
      <c r="V95" s="15">
        <v>3262.2669999999998</v>
      </c>
      <c r="W95" s="15">
        <v>3125.3449999999998</v>
      </c>
      <c r="X95" s="15">
        <v>3275.2550000000001</v>
      </c>
      <c r="Y95" s="15">
        <v>3375.1669999999999</v>
      </c>
      <c r="Z95" s="15">
        <v>3459.884</v>
      </c>
      <c r="AA95" s="15">
        <v>3591.7220000000002</v>
      </c>
      <c r="AB95" s="16">
        <v>3564.9789999999998</v>
      </c>
      <c r="AC95" s="16">
        <v>3533.2089999999998</v>
      </c>
    </row>
    <row r="96" spans="1:29" x14ac:dyDescent="0.25">
      <c r="A96" s="14" t="s">
        <v>86</v>
      </c>
      <c r="B96" s="15">
        <v>2246</v>
      </c>
      <c r="C96" s="15">
        <v>2225</v>
      </c>
      <c r="D96" s="15">
        <v>2153</v>
      </c>
      <c r="E96" s="15">
        <v>2109.107</v>
      </c>
      <c r="F96" s="15">
        <v>2188.7550000000001</v>
      </c>
      <c r="G96" s="15">
        <v>2308.6239999999998</v>
      </c>
      <c r="H96" s="15">
        <v>2553.5160000000001</v>
      </c>
      <c r="I96" s="15">
        <v>2546.7269999999999</v>
      </c>
      <c r="J96" s="15">
        <v>2590.0419999999999</v>
      </c>
      <c r="K96" s="15">
        <v>3319.5859999999998</v>
      </c>
      <c r="L96" s="15">
        <v>3038.54</v>
      </c>
      <c r="M96" s="15">
        <v>2936.2269999999999</v>
      </c>
      <c r="N96" s="15">
        <v>2846.7689999999998</v>
      </c>
      <c r="O96" s="15">
        <v>2749.9070000000002</v>
      </c>
      <c r="P96" s="15">
        <v>2694.31</v>
      </c>
      <c r="Q96" s="15">
        <v>2771.087</v>
      </c>
      <c r="R96" s="15">
        <v>2765.6689999999999</v>
      </c>
      <c r="S96" s="15">
        <v>2759.7660000000001</v>
      </c>
      <c r="T96" s="15">
        <v>2876.1439999999998</v>
      </c>
      <c r="U96" s="15">
        <v>2973.5520000000001</v>
      </c>
      <c r="V96" s="15">
        <v>3107.9740000000002</v>
      </c>
      <c r="W96" s="15">
        <v>3189.0140000000001</v>
      </c>
      <c r="X96" s="15">
        <v>3056.8919999999998</v>
      </c>
      <c r="Y96" s="15">
        <v>3204.19</v>
      </c>
      <c r="Z96" s="15">
        <v>3302.9290000000001</v>
      </c>
      <c r="AA96" s="15">
        <v>3386.5859999999998</v>
      </c>
      <c r="AB96" s="16">
        <v>3515.9209999999998</v>
      </c>
      <c r="AC96" s="16">
        <v>3490.9369999999999</v>
      </c>
    </row>
    <row r="97" spans="1:29" x14ac:dyDescent="0.25">
      <c r="A97" s="14" t="s">
        <v>87</v>
      </c>
      <c r="B97" s="15">
        <v>2144</v>
      </c>
      <c r="C97" s="15">
        <v>2170</v>
      </c>
      <c r="D97" s="15">
        <v>2166</v>
      </c>
      <c r="E97" s="15">
        <v>2084.5459999999998</v>
      </c>
      <c r="F97" s="15">
        <v>2043.348</v>
      </c>
      <c r="G97" s="15">
        <v>2121.7869999999998</v>
      </c>
      <c r="H97" s="15">
        <v>2238.5360000000001</v>
      </c>
      <c r="I97" s="15">
        <v>2476.203</v>
      </c>
      <c r="J97" s="15">
        <v>2471.5320000000002</v>
      </c>
      <c r="K97" s="15">
        <v>2514.4569999999999</v>
      </c>
      <c r="L97" s="15">
        <v>3224.2489999999998</v>
      </c>
      <c r="M97" s="15">
        <v>2953.1030000000001</v>
      </c>
      <c r="N97" s="15">
        <v>2854.2689999999998</v>
      </c>
      <c r="O97" s="15">
        <v>2768.7069999999999</v>
      </c>
      <c r="P97" s="15">
        <v>2675.5120000000002</v>
      </c>
      <c r="Q97" s="15">
        <v>2622.373</v>
      </c>
      <c r="R97" s="15">
        <v>2697.837</v>
      </c>
      <c r="S97" s="15">
        <v>2693.5529999999999</v>
      </c>
      <c r="T97" s="15">
        <v>2688.6930000000002</v>
      </c>
      <c r="U97" s="15">
        <v>2802.904</v>
      </c>
      <c r="V97" s="15">
        <v>2898.7469999999998</v>
      </c>
      <c r="W97" s="15">
        <v>3030.6790000000001</v>
      </c>
      <c r="X97" s="15">
        <v>3110.386</v>
      </c>
      <c r="Y97" s="15">
        <v>2983.26</v>
      </c>
      <c r="Z97" s="15">
        <v>3127.598</v>
      </c>
      <c r="AA97" s="15">
        <v>3224.9349999999999</v>
      </c>
      <c r="AB97" s="16">
        <v>3307.431</v>
      </c>
      <c r="AC97" s="16">
        <v>3434.0680000000002</v>
      </c>
    </row>
    <row r="98" spans="1:29" x14ac:dyDescent="0.25">
      <c r="A98" s="14" t="s">
        <v>88</v>
      </c>
      <c r="B98" s="15">
        <v>1955</v>
      </c>
      <c r="C98" s="15">
        <v>2061</v>
      </c>
      <c r="D98" s="15">
        <v>2089</v>
      </c>
      <c r="E98" s="15">
        <v>2085.8649999999998</v>
      </c>
      <c r="F98" s="15">
        <v>2012.5070000000001</v>
      </c>
      <c r="G98" s="15">
        <v>1975.0350000000001</v>
      </c>
      <c r="H98" s="15">
        <v>2051.431</v>
      </c>
      <c r="I98" s="15">
        <v>2164.973</v>
      </c>
      <c r="J98" s="15">
        <v>2394.8240000000001</v>
      </c>
      <c r="K98" s="15">
        <v>2392.4380000000001</v>
      </c>
      <c r="L98" s="15">
        <v>2435.2840000000001</v>
      </c>
      <c r="M98" s="15">
        <v>3124.5909999999999</v>
      </c>
      <c r="N98" s="15">
        <v>2863.3</v>
      </c>
      <c r="O98" s="15">
        <v>2768.1419999999998</v>
      </c>
      <c r="P98" s="15">
        <v>2686.741</v>
      </c>
      <c r="Q98" s="15">
        <v>2597.38</v>
      </c>
      <c r="R98" s="15">
        <v>2546.7959999999998</v>
      </c>
      <c r="S98" s="15">
        <v>2620.931</v>
      </c>
      <c r="T98" s="15">
        <v>2617.8530000000001</v>
      </c>
      <c r="U98" s="15">
        <v>2614.076</v>
      </c>
      <c r="V98" s="15">
        <v>2726.058</v>
      </c>
      <c r="W98" s="15">
        <v>2820.277</v>
      </c>
      <c r="X98" s="15">
        <v>2949.7109999999998</v>
      </c>
      <c r="Y98" s="15">
        <v>3027.9140000000002</v>
      </c>
      <c r="Z98" s="15">
        <v>2906.0189999999998</v>
      </c>
      <c r="AA98" s="15">
        <v>3047.348</v>
      </c>
      <c r="AB98" s="16">
        <v>3143.1959999999999</v>
      </c>
      <c r="AC98" s="16">
        <v>3224.5219999999999</v>
      </c>
    </row>
    <row r="99" spans="1:29" x14ac:dyDescent="0.25">
      <c r="A99" s="14" t="s">
        <v>89</v>
      </c>
      <c r="B99" s="15">
        <v>1936</v>
      </c>
      <c r="C99" s="15">
        <v>1873</v>
      </c>
      <c r="D99" s="15">
        <v>1982</v>
      </c>
      <c r="E99" s="15">
        <v>2006.739</v>
      </c>
      <c r="F99" s="15">
        <v>2007.2650000000001</v>
      </c>
      <c r="G99" s="15">
        <v>1939.008</v>
      </c>
      <c r="H99" s="15">
        <v>1903.5889999999999</v>
      </c>
      <c r="I99" s="15">
        <v>1978.9559999999999</v>
      </c>
      <c r="J99" s="15">
        <v>2088.1860000000001</v>
      </c>
      <c r="K99" s="15">
        <v>2311.1999999999998</v>
      </c>
      <c r="L99" s="15">
        <v>2310.4830000000002</v>
      </c>
      <c r="M99" s="15">
        <v>2353.0500000000002</v>
      </c>
      <c r="N99" s="15">
        <v>3021.1909999999998</v>
      </c>
      <c r="O99" s="15">
        <v>2769.489</v>
      </c>
      <c r="P99" s="15">
        <v>2678.3609999999999</v>
      </c>
      <c r="Q99" s="15">
        <v>2601.1149999999998</v>
      </c>
      <c r="R99" s="15">
        <v>2515.654</v>
      </c>
      <c r="S99" s="15">
        <v>2467.6509999999998</v>
      </c>
      <c r="T99" s="15">
        <v>2540.3560000000002</v>
      </c>
      <c r="U99" s="15">
        <v>2538.34</v>
      </c>
      <c r="V99" s="15">
        <v>2535.5819999999999</v>
      </c>
      <c r="W99" s="15">
        <v>2645.1689999999999</v>
      </c>
      <c r="X99" s="15">
        <v>2737.5590000000002</v>
      </c>
      <c r="Y99" s="15">
        <v>2864.2930000000001</v>
      </c>
      <c r="Z99" s="15">
        <v>2940.9229999999998</v>
      </c>
      <c r="AA99" s="15">
        <v>2824.18</v>
      </c>
      <c r="AB99" s="16">
        <v>2962.3580000000002</v>
      </c>
      <c r="AC99" s="16">
        <v>3056.5740000000001</v>
      </c>
    </row>
    <row r="100" spans="1:29" x14ac:dyDescent="0.25">
      <c r="A100" s="14" t="s">
        <v>90</v>
      </c>
      <c r="B100" s="15">
        <v>1672</v>
      </c>
      <c r="C100" s="15">
        <v>1843</v>
      </c>
      <c r="D100" s="15">
        <v>1786</v>
      </c>
      <c r="E100" s="15">
        <v>1895.3030000000001</v>
      </c>
      <c r="F100" s="15">
        <v>1918.5150000000001</v>
      </c>
      <c r="G100" s="15">
        <v>1921.434</v>
      </c>
      <c r="H100" s="15">
        <v>1856.588</v>
      </c>
      <c r="I100" s="15">
        <v>1822.3610000000001</v>
      </c>
      <c r="J100" s="15">
        <v>1897.3130000000001</v>
      </c>
      <c r="K100" s="15">
        <v>2002.5550000000001</v>
      </c>
      <c r="L100" s="15">
        <v>2217.42</v>
      </c>
      <c r="M100" s="15">
        <v>2218.0279999999998</v>
      </c>
      <c r="N100" s="15">
        <v>2260.1999999999998</v>
      </c>
      <c r="O100" s="15">
        <v>2904.6060000000002</v>
      </c>
      <c r="P100" s="15">
        <v>2663.683</v>
      </c>
      <c r="Q100" s="15">
        <v>2577.0569999999998</v>
      </c>
      <c r="R100" s="15">
        <v>2504.2640000000001</v>
      </c>
      <c r="S100" s="15">
        <v>2423.2330000000002</v>
      </c>
      <c r="T100" s="15">
        <v>2378.1959999999999</v>
      </c>
      <c r="U100" s="15">
        <v>2449.3229999999999</v>
      </c>
      <c r="V100" s="15">
        <v>2448.5070000000001</v>
      </c>
      <c r="W100" s="15">
        <v>2446.864</v>
      </c>
      <c r="X100" s="15">
        <v>2553.8249999999998</v>
      </c>
      <c r="Y100" s="15">
        <v>2644.1439999999998</v>
      </c>
      <c r="Z100" s="15">
        <v>2767.598</v>
      </c>
      <c r="AA100" s="15">
        <v>2842.4789999999998</v>
      </c>
      <c r="AB100" s="16">
        <v>2731.5210000000002</v>
      </c>
      <c r="AC100" s="16">
        <v>2866.049</v>
      </c>
    </row>
    <row r="101" spans="1:29" x14ac:dyDescent="0.25">
      <c r="A101" s="14" t="s">
        <v>91</v>
      </c>
      <c r="B101" s="15">
        <v>1616</v>
      </c>
      <c r="C101" s="15">
        <v>1587</v>
      </c>
      <c r="D101" s="15">
        <v>1753</v>
      </c>
      <c r="E101" s="15">
        <v>1697.0319999999999</v>
      </c>
      <c r="F101" s="15">
        <v>1804.1089999999999</v>
      </c>
      <c r="G101" s="15">
        <v>1827.0550000000001</v>
      </c>
      <c r="H101" s="15">
        <v>1833.002</v>
      </c>
      <c r="I101" s="15">
        <v>1769.1869999999999</v>
      </c>
      <c r="J101" s="15">
        <v>1738.9659999999999</v>
      </c>
      <c r="K101" s="15">
        <v>1811.7470000000001</v>
      </c>
      <c r="L101" s="15">
        <v>1913.278</v>
      </c>
      <c r="M101" s="15">
        <v>2119.6570000000002</v>
      </c>
      <c r="N101" s="15">
        <v>2121.3620000000001</v>
      </c>
      <c r="O101" s="15">
        <v>2163.2660000000001</v>
      </c>
      <c r="P101" s="15">
        <v>2782.2959999999998</v>
      </c>
      <c r="Q101" s="15">
        <v>2553.2130000000002</v>
      </c>
      <c r="R101" s="15">
        <v>2471.1080000000002</v>
      </c>
      <c r="S101" s="15">
        <v>2402.7550000000001</v>
      </c>
      <c r="T101" s="15">
        <v>2326.3359999999998</v>
      </c>
      <c r="U101" s="15">
        <v>2284.335</v>
      </c>
      <c r="V101" s="15">
        <v>2353.7130000000002</v>
      </c>
      <c r="W101" s="15">
        <v>2354.1210000000001</v>
      </c>
      <c r="X101" s="15">
        <v>2353.6579999999999</v>
      </c>
      <c r="Y101" s="15">
        <v>2457.6849999999999</v>
      </c>
      <c r="Z101" s="15">
        <v>2545.799</v>
      </c>
      <c r="AA101" s="15">
        <v>2665.8110000000001</v>
      </c>
      <c r="AB101" s="16">
        <v>2738.7730000000001</v>
      </c>
      <c r="AC101" s="16">
        <v>2633.951</v>
      </c>
    </row>
    <row r="102" spans="1:29" x14ac:dyDescent="0.25">
      <c r="A102" s="14" t="s">
        <v>92</v>
      </c>
      <c r="B102" s="15">
        <v>1500</v>
      </c>
      <c r="C102" s="15">
        <v>1515</v>
      </c>
      <c r="D102" s="15">
        <v>1519</v>
      </c>
      <c r="E102" s="15">
        <v>1653.1310000000001</v>
      </c>
      <c r="F102" s="15">
        <v>1606.1089999999999</v>
      </c>
      <c r="G102" s="15">
        <v>1709.712</v>
      </c>
      <c r="H102" s="15">
        <v>1733.2929999999999</v>
      </c>
      <c r="I102" s="15">
        <v>1740.682</v>
      </c>
      <c r="J102" s="15">
        <v>1680.3209999999999</v>
      </c>
      <c r="K102" s="15">
        <v>1652.711</v>
      </c>
      <c r="L102" s="15">
        <v>1723.3610000000001</v>
      </c>
      <c r="M102" s="15">
        <v>1821.146</v>
      </c>
      <c r="N102" s="15">
        <v>2018.5440000000001</v>
      </c>
      <c r="O102" s="15">
        <v>2021.5509999999999</v>
      </c>
      <c r="P102" s="15">
        <v>2062.9</v>
      </c>
      <c r="Q102" s="15">
        <v>2655.6190000000001</v>
      </c>
      <c r="R102" s="15">
        <v>2438.4949999999999</v>
      </c>
      <c r="S102" s="15">
        <v>2361.14</v>
      </c>
      <c r="T102" s="15">
        <v>2297.3939999999998</v>
      </c>
      <c r="U102" s="15">
        <v>2225.71</v>
      </c>
      <c r="V102" s="15">
        <v>2186.8209999999999</v>
      </c>
      <c r="W102" s="15">
        <v>2254.337</v>
      </c>
      <c r="X102" s="15">
        <v>2256.0120000000002</v>
      </c>
      <c r="Y102" s="15">
        <v>2256.67</v>
      </c>
      <c r="Z102" s="15">
        <v>2357.6840000000002</v>
      </c>
      <c r="AA102" s="15">
        <v>2443.4070000000002</v>
      </c>
      <c r="AB102" s="16">
        <v>2559.7930000000001</v>
      </c>
      <c r="AC102" s="16">
        <v>2630.76</v>
      </c>
    </row>
    <row r="103" spans="1:29" x14ac:dyDescent="0.25">
      <c r="A103" s="14" t="s">
        <v>93</v>
      </c>
      <c r="B103" s="15">
        <v>1498</v>
      </c>
      <c r="C103" s="15">
        <v>1410</v>
      </c>
      <c r="D103" s="15">
        <v>1427</v>
      </c>
      <c r="E103" s="15">
        <v>1431.181</v>
      </c>
      <c r="F103" s="15">
        <v>1557.6559999999999</v>
      </c>
      <c r="G103" s="15">
        <v>1517.9590000000001</v>
      </c>
      <c r="H103" s="15">
        <v>1618.25</v>
      </c>
      <c r="I103" s="15">
        <v>1641.865</v>
      </c>
      <c r="J103" s="15">
        <v>1649.0260000000001</v>
      </c>
      <c r="K103" s="15">
        <v>1593.585</v>
      </c>
      <c r="L103" s="15">
        <v>1568.335</v>
      </c>
      <c r="M103" s="15">
        <v>1636.894</v>
      </c>
      <c r="N103" s="15">
        <v>1730.7919999999999</v>
      </c>
      <c r="O103" s="15">
        <v>1919.271</v>
      </c>
      <c r="P103" s="15">
        <v>1923.8340000000001</v>
      </c>
      <c r="Q103" s="15">
        <v>1964.51</v>
      </c>
      <c r="R103" s="15">
        <v>2531.2930000000001</v>
      </c>
      <c r="S103" s="15">
        <v>2326.15</v>
      </c>
      <c r="T103" s="15">
        <v>2253.3910000000001</v>
      </c>
      <c r="U103" s="15">
        <v>2194.1170000000002</v>
      </c>
      <c r="V103" s="15">
        <v>2126.9749999999999</v>
      </c>
      <c r="W103" s="15">
        <v>2091.1790000000001</v>
      </c>
      <c r="X103" s="15">
        <v>2156.9189999999999</v>
      </c>
      <c r="Y103" s="15">
        <v>2159.6509999999998</v>
      </c>
      <c r="Z103" s="15">
        <v>2161.6410000000001</v>
      </c>
      <c r="AA103" s="15">
        <v>2259.5149999999999</v>
      </c>
      <c r="AB103" s="16">
        <v>2342.9690000000001</v>
      </c>
      <c r="AC103" s="16">
        <v>2455.8040000000001</v>
      </c>
    </row>
    <row r="104" spans="1:29" x14ac:dyDescent="0.25">
      <c r="A104" s="14" t="s">
        <v>94</v>
      </c>
      <c r="B104" s="15">
        <v>1319</v>
      </c>
      <c r="C104" s="15">
        <v>1390</v>
      </c>
      <c r="D104" s="15">
        <v>1300</v>
      </c>
      <c r="E104" s="15">
        <v>1322.0429999999999</v>
      </c>
      <c r="F104" s="15">
        <v>1327.7840000000001</v>
      </c>
      <c r="G104" s="15">
        <v>1442.7670000000001</v>
      </c>
      <c r="H104" s="15">
        <v>1408.6420000000001</v>
      </c>
      <c r="I104" s="15">
        <v>1505.6120000000001</v>
      </c>
      <c r="J104" s="15">
        <v>1529.4949999999999</v>
      </c>
      <c r="K104" s="15">
        <v>1536.883</v>
      </c>
      <c r="L104" s="15">
        <v>1486.7539999999999</v>
      </c>
      <c r="M104" s="15">
        <v>1464.3150000000001</v>
      </c>
      <c r="N104" s="15">
        <v>1530.2149999999999</v>
      </c>
      <c r="O104" s="15">
        <v>1619.308</v>
      </c>
      <c r="P104" s="15">
        <v>1796.8689999999999</v>
      </c>
      <c r="Q104" s="15">
        <v>1803.0340000000001</v>
      </c>
      <c r="R104" s="15">
        <v>1842.8330000000001</v>
      </c>
      <c r="S104" s="15">
        <v>2377.0650000000001</v>
      </c>
      <c r="T104" s="15">
        <v>2186.5140000000001</v>
      </c>
      <c r="U104" s="15">
        <v>2119.3539999999998</v>
      </c>
      <c r="V104" s="15">
        <v>2065.4490000000001</v>
      </c>
      <c r="W104" s="15">
        <v>2003.962</v>
      </c>
      <c r="X104" s="15">
        <v>1971.7449999999999</v>
      </c>
      <c r="Y104" s="15">
        <v>2035.0509999999999</v>
      </c>
      <c r="Z104" s="15">
        <v>2039.211</v>
      </c>
      <c r="AA104" s="15">
        <v>2042.4939999999999</v>
      </c>
      <c r="AB104" s="16">
        <v>2136.4769999999999</v>
      </c>
      <c r="AC104" s="16">
        <v>2216.8539999999998</v>
      </c>
    </row>
    <row r="105" spans="1:29" x14ac:dyDescent="0.25">
      <c r="A105" s="14" t="s">
        <v>95</v>
      </c>
      <c r="B105" s="15">
        <v>1205</v>
      </c>
      <c r="C105" s="15">
        <v>1194</v>
      </c>
      <c r="D105" s="15">
        <v>1272</v>
      </c>
      <c r="E105" s="15">
        <v>1189.7719999999999</v>
      </c>
      <c r="F105" s="15">
        <v>1213.9870000000001</v>
      </c>
      <c r="G105" s="15">
        <v>1223.0409999999999</v>
      </c>
      <c r="H105" s="15">
        <v>1331.7</v>
      </c>
      <c r="I105" s="15">
        <v>1302.6890000000001</v>
      </c>
      <c r="J105" s="15">
        <v>1391.8920000000001</v>
      </c>
      <c r="K105" s="15">
        <v>1416.528</v>
      </c>
      <c r="L105" s="15">
        <v>1425.117</v>
      </c>
      <c r="M105" s="15">
        <v>1380.7159999999999</v>
      </c>
      <c r="N105" s="15">
        <v>1360.5930000000001</v>
      </c>
      <c r="O105" s="15">
        <v>1423.0650000000001</v>
      </c>
      <c r="P105" s="15">
        <v>1507.3430000000001</v>
      </c>
      <c r="Q105" s="15">
        <v>1674.125</v>
      </c>
      <c r="R105" s="15">
        <v>1681.7339999999999</v>
      </c>
      <c r="S105" s="15">
        <v>1720.3030000000001</v>
      </c>
      <c r="T105" s="15">
        <v>2221.6480000000001</v>
      </c>
      <c r="U105" s="15">
        <v>2045.903</v>
      </c>
      <c r="V105" s="15">
        <v>1984.366</v>
      </c>
      <c r="W105" s="15">
        <v>1935.711</v>
      </c>
      <c r="X105" s="15">
        <v>1879.8489999999999</v>
      </c>
      <c r="Y105" s="15">
        <v>1851.221</v>
      </c>
      <c r="Z105" s="15">
        <v>1911.9880000000001</v>
      </c>
      <c r="AA105" s="15">
        <v>1917.579</v>
      </c>
      <c r="AB105" s="16">
        <v>1922.0809999999999</v>
      </c>
      <c r="AC105" s="16">
        <v>2012.1289999999999</v>
      </c>
    </row>
    <row r="106" spans="1:29" x14ac:dyDescent="0.25">
      <c r="A106" s="14" t="s">
        <v>96</v>
      </c>
      <c r="B106" s="15">
        <v>1005</v>
      </c>
      <c r="C106" s="15">
        <v>1086</v>
      </c>
      <c r="D106" s="15">
        <v>1116</v>
      </c>
      <c r="E106" s="15">
        <v>1148.02</v>
      </c>
      <c r="F106" s="15">
        <v>1078.3209999999999</v>
      </c>
      <c r="G106" s="15">
        <v>1103.1289999999999</v>
      </c>
      <c r="H106" s="15">
        <v>1116.4369999999999</v>
      </c>
      <c r="I106" s="15">
        <v>1218.7860000000001</v>
      </c>
      <c r="J106" s="15">
        <v>1190.396</v>
      </c>
      <c r="K106" s="15">
        <v>1274.097</v>
      </c>
      <c r="L106" s="15">
        <v>1299.45</v>
      </c>
      <c r="M106" s="15">
        <v>1309.0830000000001</v>
      </c>
      <c r="N106" s="15">
        <v>1270.134</v>
      </c>
      <c r="O106" s="15">
        <v>1251.9449999999999</v>
      </c>
      <c r="P106" s="15">
        <v>1311.1959999999999</v>
      </c>
      <c r="Q106" s="15">
        <v>1390.2860000000001</v>
      </c>
      <c r="R106" s="15">
        <v>1545.6859999999999</v>
      </c>
      <c r="S106" s="15">
        <v>1554.521</v>
      </c>
      <c r="T106" s="15">
        <v>1591.6780000000001</v>
      </c>
      <c r="U106" s="15">
        <v>2058.5439999999999</v>
      </c>
      <c r="V106" s="15">
        <v>1897.777</v>
      </c>
      <c r="W106" s="15">
        <v>1842.027</v>
      </c>
      <c r="X106" s="15">
        <v>1798.758</v>
      </c>
      <c r="Y106" s="15">
        <v>1748.6010000000001</v>
      </c>
      <c r="Z106" s="15">
        <v>1723.62</v>
      </c>
      <c r="AA106" s="15">
        <v>1781.559</v>
      </c>
      <c r="AB106" s="16">
        <v>1788.4280000000001</v>
      </c>
      <c r="AC106" s="16">
        <v>1794.162</v>
      </c>
    </row>
    <row r="107" spans="1:29" x14ac:dyDescent="0.25">
      <c r="A107" s="14" t="s">
        <v>97</v>
      </c>
      <c r="B107" s="15">
        <v>954</v>
      </c>
      <c r="C107" s="15">
        <v>894</v>
      </c>
      <c r="D107" s="15">
        <v>982</v>
      </c>
      <c r="E107" s="15">
        <v>1004.812</v>
      </c>
      <c r="F107" s="15">
        <v>1036.8330000000001</v>
      </c>
      <c r="G107" s="15">
        <v>979.53499999999997</v>
      </c>
      <c r="H107" s="15">
        <v>1003.361</v>
      </c>
      <c r="I107" s="15">
        <v>1014.91</v>
      </c>
      <c r="J107" s="15">
        <v>1109.3789999999999</v>
      </c>
      <c r="K107" s="15">
        <v>1085.989</v>
      </c>
      <c r="L107" s="15">
        <v>1164.2950000000001</v>
      </c>
      <c r="M107" s="15">
        <v>1189.1010000000001</v>
      </c>
      <c r="N107" s="15">
        <v>1198.8689999999999</v>
      </c>
      <c r="O107" s="15">
        <v>1165.153</v>
      </c>
      <c r="P107" s="15">
        <v>1149.3530000000001</v>
      </c>
      <c r="Q107" s="15">
        <v>1205.251</v>
      </c>
      <c r="R107" s="15">
        <v>1279.2180000000001</v>
      </c>
      <c r="S107" s="15">
        <v>1423.498</v>
      </c>
      <c r="T107" s="15">
        <v>1433.4570000000001</v>
      </c>
      <c r="U107" s="15">
        <v>1469.155</v>
      </c>
      <c r="V107" s="15">
        <v>1902.7059999999999</v>
      </c>
      <c r="W107" s="15">
        <v>1756.0150000000001</v>
      </c>
      <c r="X107" s="15">
        <v>1705.645</v>
      </c>
      <c r="Y107" s="15">
        <v>1667.3520000000001</v>
      </c>
      <c r="Z107" s="15">
        <v>1622.5119999999999</v>
      </c>
      <c r="AA107" s="15">
        <v>1600.8879999999999</v>
      </c>
      <c r="AB107" s="16">
        <v>1655.972</v>
      </c>
      <c r="AC107" s="16">
        <v>1663.9580000000001</v>
      </c>
    </row>
    <row r="108" spans="1:29" x14ac:dyDescent="0.25">
      <c r="A108" s="14" t="s">
        <v>98</v>
      </c>
      <c r="B108" s="15">
        <v>876</v>
      </c>
      <c r="C108" s="15">
        <v>842</v>
      </c>
      <c r="D108" s="15">
        <v>812</v>
      </c>
      <c r="E108" s="15">
        <v>863.90300000000002</v>
      </c>
      <c r="F108" s="15">
        <v>884.48900000000003</v>
      </c>
      <c r="G108" s="15">
        <v>914.83699999999999</v>
      </c>
      <c r="H108" s="15">
        <v>865.39099999999996</v>
      </c>
      <c r="I108" s="15">
        <v>890.47299999999996</v>
      </c>
      <c r="J108" s="15">
        <v>901.53099999999995</v>
      </c>
      <c r="K108" s="15">
        <v>986.31</v>
      </c>
      <c r="L108" s="15">
        <v>967.98400000000004</v>
      </c>
      <c r="M108" s="15">
        <v>1039.48</v>
      </c>
      <c r="N108" s="15">
        <v>1064.0889999999999</v>
      </c>
      <c r="O108" s="15">
        <v>1073.951</v>
      </c>
      <c r="P108" s="15">
        <v>1045.7180000000001</v>
      </c>
      <c r="Q108" s="15">
        <v>1032.548</v>
      </c>
      <c r="R108" s="15">
        <v>1084.4069999999999</v>
      </c>
      <c r="S108" s="15">
        <v>1152.4169999999999</v>
      </c>
      <c r="T108" s="15">
        <v>1283.981</v>
      </c>
      <c r="U108" s="15">
        <v>1294.9659999999999</v>
      </c>
      <c r="V108" s="15">
        <v>1328.913</v>
      </c>
      <c r="W108" s="15">
        <v>1724.1010000000001</v>
      </c>
      <c r="X108" s="15">
        <v>1593.2850000000001</v>
      </c>
      <c r="Y108" s="15">
        <v>1549.048</v>
      </c>
      <c r="Z108" s="15">
        <v>1516.203</v>
      </c>
      <c r="AA108" s="15">
        <v>1477.345</v>
      </c>
      <c r="AB108" s="16">
        <v>1459.4269999999999</v>
      </c>
      <c r="AC108" s="16">
        <v>1511.1569999999999</v>
      </c>
    </row>
    <row r="109" spans="1:29" x14ac:dyDescent="0.25">
      <c r="A109" s="14" t="s">
        <v>99</v>
      </c>
      <c r="B109" s="15">
        <v>745</v>
      </c>
      <c r="C109" s="15">
        <v>760</v>
      </c>
      <c r="D109" s="15">
        <v>718</v>
      </c>
      <c r="E109" s="15">
        <v>704.99599999999998</v>
      </c>
      <c r="F109" s="15">
        <v>754.74</v>
      </c>
      <c r="G109" s="15">
        <v>774.03300000000002</v>
      </c>
      <c r="H109" s="15">
        <v>800.45899999999995</v>
      </c>
      <c r="I109" s="15">
        <v>760.20100000000002</v>
      </c>
      <c r="J109" s="15">
        <v>783.05799999999999</v>
      </c>
      <c r="K109" s="15">
        <v>794.68499999999995</v>
      </c>
      <c r="L109" s="15">
        <v>870.55</v>
      </c>
      <c r="M109" s="15">
        <v>856.31299999999999</v>
      </c>
      <c r="N109" s="15">
        <v>921.25599999999997</v>
      </c>
      <c r="O109" s="15">
        <v>944.84299999999996</v>
      </c>
      <c r="P109" s="15">
        <v>954.91499999999996</v>
      </c>
      <c r="Q109" s="15">
        <v>931.55399999999997</v>
      </c>
      <c r="R109" s="15">
        <v>920.66399999999999</v>
      </c>
      <c r="S109" s="15">
        <v>968.57799999999997</v>
      </c>
      <c r="T109" s="15">
        <v>1030.693</v>
      </c>
      <c r="U109" s="15">
        <v>1149.819</v>
      </c>
      <c r="V109" s="15">
        <v>1161.357</v>
      </c>
      <c r="W109" s="15">
        <v>1193.4059999999999</v>
      </c>
      <c r="X109" s="15">
        <v>1550.9559999999999</v>
      </c>
      <c r="Y109" s="15">
        <v>1435.164</v>
      </c>
      <c r="Z109" s="15">
        <v>1396.671</v>
      </c>
      <c r="AA109" s="15">
        <v>1368.854</v>
      </c>
      <c r="AB109" s="16">
        <v>1335.4380000000001</v>
      </c>
      <c r="AC109" s="16">
        <v>1320.83</v>
      </c>
    </row>
    <row r="110" spans="1:29" x14ac:dyDescent="0.25">
      <c r="A110" s="14" t="s">
        <v>100</v>
      </c>
      <c r="B110" s="15">
        <v>2790</v>
      </c>
      <c r="C110" s="15">
        <v>2798</v>
      </c>
      <c r="D110" s="15">
        <v>2876</v>
      </c>
      <c r="E110" s="15">
        <v>2839.74</v>
      </c>
      <c r="F110" s="15">
        <v>2807.2739999999999</v>
      </c>
      <c r="G110" s="15">
        <v>2835.3470000000002</v>
      </c>
      <c r="H110" s="15">
        <v>2879.6669999999999</v>
      </c>
      <c r="I110" s="15">
        <v>2934.1419999999998</v>
      </c>
      <c r="J110" s="15">
        <v>2953.511</v>
      </c>
      <c r="K110" s="15">
        <v>2993.1379999999999</v>
      </c>
      <c r="L110" s="15">
        <v>3042.8580000000002</v>
      </c>
      <c r="M110" s="15">
        <v>3152.241</v>
      </c>
      <c r="N110" s="15">
        <v>3238.154</v>
      </c>
      <c r="O110" s="15">
        <v>3370.9589999999998</v>
      </c>
      <c r="P110" s="15">
        <v>3508.886</v>
      </c>
      <c r="Q110" s="15">
        <v>3639.0549999999998</v>
      </c>
      <c r="R110" s="15">
        <v>3733.8969999999999</v>
      </c>
      <c r="S110" s="15">
        <v>3805.6640000000002</v>
      </c>
      <c r="T110" s="15">
        <v>3912.59</v>
      </c>
      <c r="U110" s="15">
        <v>4064.9229999999998</v>
      </c>
      <c r="V110" s="15">
        <v>4302.6540000000005</v>
      </c>
      <c r="W110" s="15">
        <v>4519.1729999999998</v>
      </c>
      <c r="X110" s="15">
        <v>4734.4740000000002</v>
      </c>
      <c r="Y110" s="15">
        <v>5236.8959999999997</v>
      </c>
      <c r="Z110" s="15">
        <v>5570.7809999999999</v>
      </c>
      <c r="AA110" s="15">
        <v>5819.6629999999996</v>
      </c>
      <c r="AB110" s="16">
        <v>6003.049</v>
      </c>
      <c r="AC110" s="16">
        <v>6124.8959999999997</v>
      </c>
    </row>
  </sheetData>
  <mergeCells count="2">
    <mergeCell ref="B7:C7"/>
    <mergeCell ref="D7:E7"/>
  </mergeCells>
  <pageMargins left="0.7" right="0.7" top="0.75" bottom="0.75" header="0.3" footer="0.3"/>
  <pageSetup paperSize="9" orientation="portrait" horizontalDpi="4294967292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46C2003D9123479556C7AB5DF7C1E7" ma:contentTypeVersion="0" ma:contentTypeDescription="Create a new document." ma:contentTypeScope="" ma:versionID="04174a594000f0aca1391689adb15b1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i d = " d 1 d b e 5 7 6 - 2 d e 9 - 4 d 2 3 - b f 3 3 - 5 2 a 7 e 7 f 4 4 8 a e "   x m l n s = " h t t p : / / s c h e m a s . m i c r o s o f t . c o m / D a t a M a s h u p " > A A A A A E c E A A B Q S w M E F A A C A A g A W F u 5 S D w W n j 4 R A Q A A + Q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d G d + 7 / / B g f L D 7 + K 7 5 9 P E X x d L 8 v j u + P 7 6 3 9 / D T 8 c 7 j u 9 7 H j 0 / W Z b u u 8 6 N 8 u f 3 5 k 8 d 3 z Z + P 7 + o w j v 4 f U E s D B B Q A A g A I A F h b u U g P y u m r C A E A A O k A A A A T A B w A W 0 N v b n R l b n R f V H l w Z X N d L n h t b C C i G A A o o B Q A A A A A A A A A A A A A A A A A A A A A A A A A A A D t v Q d g H E m W J S Y v b c p 7 f 0 r 1 S t f g d K E I g G A T J N i Q Q B D s w Y j N 5 p L s H W l H I y m r K o H K Z V Z l X W Y W Q M z t n b z 3 3 n v v v f f e e + + 9 9 7 o 7 n U 4 n 9 9 / / P 1 x m Z A F s 9 s 5 K 2 s m e I Y C q y B 8 / f n w f P y L + x 7 / 3 H 3 z 8 e 7 x b l O l l X j d F t f z s o 9 3 x z k d p v p x W s 2 J 5 8 d l H 6 / Z 8 + + C j 3 + P o 8 Z v r V d 6 k 1 H T Z f P b R v G 1 X j + 7 e b a b z f J E 1 4 2 q V L + m b 8 6 p e Z C 3 9 W V / c X W X T t 9 l F f n d v Z + f T u 9 N q 2 e b L d r s F j I + O H j / N z 7 N 1 2 a a n 7 + h j 6 Z Z e / y g 9 k X b o 6 r O P 2 v x d e 5 c / v h t 9 Y 9 F p n 6 1 W Z T H N W v r y 7 r v t R b O 9 4 D f v M u J H / w 9 Q S w M E F A A C A A g A W F u 5 S C i K R 7 h w A A A A E Q A A A B M A H A B G b 3 J t d W x h c y 9 T Z W N 0 a W 9 u M S 5 t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p p 8 2 h b V M n 0 t P 3 c P / x 9 Q S w E C L Q A U A A I A C A B Y W 7 l I P B a e P h E B A A D 5 A A A A E g A A A A A A A A A A A A A A A A A A A A A A Q 2 9 u Z m l n L 1 B h Y 2 t h Z 2 U u e G 1 s U E s B A i 0 A F A A C A A g A W F u 5 S A / K 6 a s I A Q A A 6 Q A A A B M A A A A A A A A A A A A A A A A A X Q E A A F t D b 2 5 0 Z W 5 0 X 1 R 5 c G V z X S 5 4 b W x Q S w E C L Q A U A A I A C A B Y W 7 l I K I p H u H A A A A A R A A A A E w A A A A A A A A A A A A A A A A C y A g A A R m 9 y b X V s Y X M v U 2 V j d G l v b j E u b V B L B Q Y A A A A A A w A D A M I A A A B v A w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7 s A A A A A A A A A M o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I C 8 + P C 9 M b 2 N h b F B h Y 2 t h Z 2 V N Z X R h Z G F 0 Y U Z p b G U + F g A A A F B L B Q Y A A A A A A A A A A A A A A A A A A A A A A A D a A A A A A Q A A A N C M n d 8 B F d E R j H o A w E / C l + s B A A A A 4 b r A p A 9 x b 0 q z + 9 u t 8 g M f G w A A A A A C A A A A A A A D Z g A A w A A A A B A A A A B V C q m y 7 R C c h y p F I 9 W 2 K / P u A A A A A A S A A A C g A A A A E A A A A B d y g 4 7 N 9 W r B F 3 Q e e d y F s x x Q A A A A 4 8 v F + 4 P F a m P W n m a Q x s P D 3 N n w I V V O A n k J B T / f X V D F Y h 2 L q 4 T j k + E D w 0 v q P U r i E T K f t s Q t Q Q b L j T M A Q 3 u 7 l / I x n I Y 9 2 c v O B / P p h 8 D 8 8 p 4 H K h I U A A A A t e f A 4 / O g 1 V c W K p u 5 W I O z t R a Z 6 p o = < / D a t a M a s h u p > 
</file>

<file path=customXml/itemProps1.xml><?xml version="1.0" encoding="utf-8"?>
<ds:datastoreItem xmlns:ds="http://schemas.openxmlformats.org/officeDocument/2006/customXml" ds:itemID="{B4A169BD-6DCA-4358-A5BD-C1A30321A3B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CA0479-6E03-40D4-B996-5B56D371A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C4C640-1510-49D0-9B82-E31BE3BE857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4F689A-4ABE-4F8F-953D-A744E17CBB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Male</vt:lpstr>
      <vt:lpstr>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John Mitchell</cp:lastModifiedBy>
  <dcterms:created xsi:type="dcterms:W3CDTF">2016-05-25T11:26:41Z</dcterms:created>
  <dcterms:modified xsi:type="dcterms:W3CDTF">2019-04-02T07:09:50Z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